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 the securities exchange" sheetId="1" r:id="rId1"/>
    <sheet name="securities to be registere" sheetId="2" r:id="rId2"/>
    <sheet name="see definitions of large a" sheetId="3" r:id="rId3"/>
    <sheet name="exhibit 991" sheetId="4" r:id="rId4"/>
    <sheet name="exhibit index" sheetId="5" r:id="rId5"/>
    <sheet name="signature" sheetId="6" r:id="rId6"/>
    <sheet name="table of contents" sheetId="7" r:id="rId7"/>
    <sheet name="table of contents-1" sheetId="8" r:id="rId8"/>
    <sheet name="exhibit 22" sheetId="9" r:id="rId9"/>
    <sheet name="exhibit 22-1" sheetId="10" r:id="rId10"/>
    <sheet name="exhibit 22-2" sheetId="11" r:id="rId11"/>
    <sheet name="garrett transportation sys" sheetId="12" r:id="rId12"/>
    <sheet name="garrett transportation sys-1" sheetId="13" r:id="rId13"/>
    <sheet name="garrett transportation sys-2" sheetId="14" r:id="rId14"/>
    <sheet name="table of contents-2" sheetId="15" r:id="rId15"/>
    <sheet name="table of contents-3" sheetId="16" r:id="rId16"/>
    <sheet name="table of contents-4" sheetId="17" r:id="rId17"/>
    <sheet name="garrett transportation sys-3" sheetId="18" r:id="rId18"/>
    <sheet name="table of contents-5" sheetId="19" r:id="rId19"/>
    <sheet name="miscellaneous" sheetId="20" r:id="rId20"/>
    <sheet name="miscellaneous-1" sheetId="21" r:id="rId21"/>
    <sheet name="miscellaneous-2" sheetId="22" r:id="rId22"/>
    <sheet name="miscellaneous-3" sheetId="23" r:id="rId23"/>
    <sheet name="miscellaneous-4" sheetId="24" r:id="rId24"/>
    <sheet name="t able of c ontents" sheetId="25" r:id="rId25"/>
    <sheet name="t able of c ontents-1" sheetId="26" r:id="rId26"/>
    <sheet name="acceptance of offer" sheetId="27" r:id="rId27"/>
    <sheet name="garrett transportation sys-4" sheetId="28" r:id="rId28"/>
    <sheet name="in witness whereof" sheetId="29" r:id="rId29"/>
    <sheet name="in witness whereof-1" sheetId="30" r:id="rId30"/>
    <sheet name="acceptance of offer-1" sheetId="31" r:id="rId31"/>
    <sheet name="acceptance of offer-2" sheetId="32" r:id="rId32"/>
    <sheet name="acceptance of offer-3" sheetId="33" r:id="rId33"/>
    <sheet name="capitalization" sheetId="34" r:id="rId34"/>
    <sheet name="selected historical combin" sheetId="35" r:id="rId35"/>
    <sheet name="selected historical combin-1" sheetId="36" r:id="rId36"/>
    <sheet name="net income ebitda and adju" sheetId="37" r:id="rId37"/>
    <sheet name="for the three months ended" sheetId="38" r:id="rId38"/>
    <sheet name="for the year ended decembe" sheetId="39" r:id="rId39"/>
    <sheet name="as of march 31 2018" sheetId="40" r:id="rId40"/>
    <sheet name="cost of goods sold" sheetId="41" r:id="rId41"/>
    <sheet name="net sales" sheetId="42" r:id="rId42"/>
    <sheet name="net sales-1" sheetId="43" r:id="rId43"/>
    <sheet name="cost of goods sold-1" sheetId="44" r:id="rId44"/>
    <sheet name="selling general and admini" sheetId="45" r:id="rId45"/>
    <sheet name="other expense net" sheetId="46" r:id="rId46"/>
    <sheet name="tax expense" sheetId="47" r:id="rId47"/>
    <sheet name="cash flow summary for the" sheetId="48" r:id="rId48"/>
    <sheet name="cash flow summary for the -1" sheetId="49" r:id="rId49"/>
    <sheet name="contractual obligations an" sheetId="50" r:id="rId50"/>
    <sheet name="base salary" sheetId="51" r:id="rId51"/>
    <sheet name="base salary-1" sheetId="52" r:id="rId52"/>
    <sheet name="base salary-2" sheetId="53" r:id="rId53"/>
    <sheet name="stock options and rsus" sheetId="54" r:id="rId54"/>
    <sheet name="longterm performance awards" sheetId="55" r:id="rId55"/>
    <sheet name="prior growth plan" sheetId="56" r:id="rId56"/>
    <sheet name="2017 summary compensation" sheetId="57" r:id="rId57"/>
    <sheet name="2017 summary compensation -1" sheetId="58" r:id="rId58"/>
    <sheet name="grants of planbased awards" sheetId="59" r:id="rId59"/>
    <sheet name="outstanding equity awards" sheetId="60" r:id="rId60"/>
    <sheet name="option exercises and stock" sheetId="61" r:id="rId61"/>
    <sheet name="pension benefitsfiscal yea" sheetId="62" r:id="rId62"/>
    <sheet name="summary of benefitstermina" sheetId="63" r:id="rId63"/>
    <sheet name="index to combined financia" sheetId="64" r:id="rId64"/>
    <sheet name="combined statements of ope" sheetId="65" r:id="rId65"/>
    <sheet name="combined statements of com" sheetId="66" r:id="rId66"/>
    <sheet name="transportation systems bus" sheetId="67" r:id="rId67"/>
    <sheet name="combined statements of cas" sheetId="68" r:id="rId68"/>
    <sheet name="combined statements of equ" sheetId="69" r:id="rId69"/>
    <sheet name="fasb" sheetId="70" r:id="rId70"/>
    <sheet name="fasb-1" sheetId="71" r:id="rId71"/>
    <sheet name="fasb-2" sheetId="72" r:id="rId72"/>
    <sheet name="note 4 other expense net" sheetId="73" r:id="rId73"/>
    <sheet name="note 5 nonoperating income" sheetId="74" r:id="rId74"/>
    <sheet name="note 6 income taxes" sheetId="75" r:id="rId75"/>
    <sheet name="tax expense benefit" sheetId="76" r:id="rId76"/>
    <sheet name="tax expense benefit-1" sheetId="77" r:id="rId77"/>
    <sheet name="deferred tax assets liabil" sheetId="78" r:id="rId78"/>
    <sheet name="deferred tax assets liabil-1" sheetId="79" r:id="rId79"/>
    <sheet name="deferred tax assets liabil-2" sheetId="80" r:id="rId80"/>
    <sheet name="gilti" sheetId="81" r:id="rId81"/>
    <sheet name="note 8 inventoriesnet" sheetId="82" r:id="rId82"/>
    <sheet name="note 9 other current assets" sheetId="83" r:id="rId83"/>
    <sheet name="note 10 property plant and" sheetId="84" r:id="rId84"/>
    <sheet name="note 12 accrued liabilities" sheetId="85" r:id="rId85"/>
    <sheet name="note 12 accrued liabilities-1" sheetId="86" r:id="rId86"/>
    <sheet name="note 13 lease commitments" sheetId="87" r:id="rId87"/>
    <sheet name="note 15 other liabilities" sheetId="88" r:id="rId88"/>
    <sheet name="note 16 accumulated other" sheetId="89" r:id="rId89"/>
    <sheet name="changes in accumulated oth" sheetId="90" r:id="rId90"/>
    <sheet name="stock based awards granted" sheetId="91" r:id="rId91"/>
    <sheet name="asbestosrelated liabilities" sheetId="92" r:id="rId92"/>
    <sheet name="insurance recoveries for a" sheetId="93" r:id="rId93"/>
    <sheet name="insurance recoveries for a-1" sheetId="94" r:id="rId94"/>
    <sheet name="insurance recoveries for a-2" sheetId="95" r:id="rId95"/>
    <sheet name="insurance recoveries for a-3" sheetId="96" r:id="rId96"/>
    <sheet name="insurance recoveries for a-4" sheetId="97" r:id="rId97"/>
    <sheet name="warranties and guarantees" sheetId="98" r:id="rId98"/>
    <sheet name="warranties and guarantees-1" sheetId="99" r:id="rId99"/>
    <sheet name="warranties and guarantees-2" sheetId="100" r:id="rId100"/>
    <sheet name="warranties and guarantees-3" sheetId="101" r:id="rId101"/>
    <sheet name="warranties and guarantees-4" sheetId="102" r:id="rId102"/>
    <sheet name="warranties and guarantees-5" sheetId="103" r:id="rId103"/>
    <sheet name="sales by product channels" sheetId="104" r:id="rId104"/>
    <sheet name="customer concentrations" sheetId="105" r:id="rId105"/>
    <sheet name="geographical concentrations" sheetId="106" r:id="rId106"/>
    <sheet name="combined interim statement" sheetId="107" r:id="rId107"/>
    <sheet name="combined interim statement-1" sheetId="108" r:id="rId108"/>
    <sheet name="combined interim balance s" sheetId="109" r:id="rId109"/>
    <sheet name="note 3 related party trans" sheetId="110" r:id="rId110"/>
    <sheet name="note 3 related party trans-1" sheetId="111" r:id="rId111"/>
    <sheet name="note 3 related party trans-2" sheetId="112" r:id="rId112"/>
    <sheet name="revenue from contracts wit" sheetId="113" r:id="rId113"/>
    <sheet name="disaggregated revenue" sheetId="114" r:id="rId114"/>
    <sheet name="note 5 accounts notes and" sheetId="115" r:id="rId115"/>
    <sheet name="note 6 inventoriesnet" sheetId="116" r:id="rId116"/>
    <sheet name="note 7 accrued liabilities" sheetId="117" r:id="rId117"/>
    <sheet name="note 7 accrued liabilities-1" sheetId="118" r:id="rId118"/>
    <sheet name="note 7 accrued liabilities-2" sheetId="119" r:id="rId119"/>
    <sheet name="changes in accumulated oth-1" sheetId="120" r:id="rId120"/>
    <sheet name="changes in accumulated oth-2" sheetId="121" r:id="rId121"/>
    <sheet name="asbestos related liabilities" sheetId="122" r:id="rId122"/>
    <sheet name="asbestos related liabilities-1" sheetId="123" r:id="rId123"/>
    <sheet name="asbestos related liabilities-2" sheetId="124" r:id="rId124"/>
    <sheet name="asbestos related liabilities-3" sheetId="125" r:id="rId125"/>
    <sheet name="asbestos related liabilities-4" sheetId="126" r:id="rId126"/>
    <sheet name="executive compensation" sheetId="127" r:id="rId127"/>
    <sheet name="actual performance against" sheetId="128" r:id="rId128"/>
    <sheet name="mr mahoneys formulaic payo" sheetId="129" r:id="rId129"/>
    <sheet name="mr gautams formulaic payou" sheetId="130" r:id="rId130"/>
    <sheet name="approved icp payout amounts" sheetId="131" r:id="rId131"/>
    <sheet name="approved icp payout amounts-1" sheetId="132" r:id="rId132"/>
    <sheet name="performance goals for 2017" sheetId="133" r:id="rId133"/>
    <sheet name="executive compensation-1" sheetId="134" r:id="rId134"/>
    <sheet name="executive compensation-2" sheetId="135" r:id="rId135"/>
    <sheet name="recap" sheetId="136" r:id="rId136"/>
    <sheet name="executive compensation-3" sheetId="137" r:id="rId137"/>
    <sheet name="ending point based on 30 t" sheetId="138" r:id="rId138"/>
    <sheet name="honeywell international inc" sheetId="139" r:id="rId139"/>
    <sheet name="stock options" sheetId="140" r:id="rId140"/>
    <sheet name="honeywell international inc-1" sheetId="141" r:id="rId141"/>
    <sheet name="honeywell international inc-2" sheetId="142" r:id="rId142"/>
    <sheet name="honeywell international inc-3" sheetId="143" r:id="rId143"/>
    <sheet name="honeywell international inc-4" sheetId="144" r:id="rId144"/>
    <sheet name="honeywell international inc-5" sheetId="145" r:id="rId145"/>
    <sheet name="honeywell international inc-6" sheetId="146" r:id="rId146"/>
  </sheets>
  <definedNames/>
  <calcPr fullCalcOnLoad="1"/>
</workbook>
</file>

<file path=xl/sharedStrings.xml><?xml version="1.0" encoding="utf-8"?>
<sst xmlns="http://schemas.openxmlformats.org/spreadsheetml/2006/main" count="2859" uniqueCount="1575">
  <si>
    <t>OF THE SECURITIES EXCHANGE ACT OF 1934</t>
  </si>
  <si>
    <t>Delaware</t>
  </si>
  <si>
    <t>82-4873189</t>
  </si>
  <si>
    <t>(State or Other Jurisdiction of
Incorporation or Organization)</t>
  </si>
  <si>
    <t>(I.R.S. Employer
Identification Number)</t>
  </si>
  <si>
    <t>La Pièce 16, Rolle, Switzerland</t>
  </si>
  <si>
    <t>(Address of Principal Executive Offices)</t>
  </si>
  <si>
    <t>(Zip Code)</t>
  </si>
  <si>
    <t>Securities to be registered pursuant to Section 12(b) of the Act:</t>
  </si>
  <si>
    <t>Title of Each Class to be
so Registered</t>
  </si>
  <si>
    <t>Name of Each Exchange
on
Which Each Class is to be Registered</t>
  </si>
  <si>
    <t>Common Stock, par value $0.001 per share</t>
  </si>
  <si>
    <t>New York Stock Exchange</t>
  </si>
  <si>
    <t>See definitions of “large accelerated filer,” “accelerated filer,” “smaller reporting company” and “emerging growth company” in Rule 12b-2 of the Exchange Act.</t>
  </si>
  <si>
    <t>Large accelerated filer</t>
  </si>
  <si>
    <t>☐</t>
  </si>
  <si>
    <t>Accelerated filer</t>
  </si>
  <si>
    <t>Non-accelerated filer</t>
  </si>
  <si>
    <t>☒  (Do not check if a smaller reporting company)</t>
  </si>
  <si>
    <t>Smaller reporting company</t>
  </si>
  <si>
    <t>Emerging growth company</t>
  </si>
  <si>
    <t>Exhibit 99.1</t>
  </si>
  <si>
    <t>Item No.</t>
  </si>
  <si>
    <t>Name of Item</t>
  </si>
  <si>
    <t>Location in Information Statement</t>
  </si>
  <si>
    <t>Business</t>
  </si>
  <si>
    <t>See Information Statement Summary, Business, The Spin-Off, Capitalization, Business, Managements Discussion and Analysis of Financial Condition and Results of
Operations and Where You Can Find More Information</t>
  </si>
  <si>
    <t>1A.</t>
  </si>
  <si>
    <t>Risk Factors</t>
  </si>
  <si>
    <t>See Risk Factors and Cautionary Statement Concerning Forward-Looking Statements</t>
  </si>
  <si>
    <t>Financial Information</t>
  </si>
  <si>
    <t>See Capitalization, Selected Historical Combined Financial Data, Unaudited Pro Forma Combined Financial Statements and Managements Discussion and Analysis of Financial Condition and
Results of Operations</t>
  </si>
  <si>
    <t>Properties</t>
  </si>
  <si>
    <t>See BusinessProperties</t>
  </si>
  <si>
    <t>Security Ownership of Certain Beneficial Owners and Management</t>
  </si>
  <si>
    <t>See Security Ownership of Certain Beneficial Owners and Management</t>
  </si>
  <si>
    <t>Directors and Executive Officers</t>
  </si>
  <si>
    <t>See Management</t>
  </si>
  <si>
    <t>Executive Compensation</t>
  </si>
  <si>
    <t>See Management and Compensation Discussion and Analysis</t>
  </si>
  <si>
    <t>Certain Relationships and Related Transactions, and Director Independence</t>
  </si>
  <si>
    <t>See Risk Factors, Management and Certain Relationships and Related Party Transactions</t>
  </si>
  <si>
    <t>Legal Proceedings</t>
  </si>
  <si>
    <t>See BusinessLegal Proceedings</t>
  </si>
  <si>
    <t>Market Price of and Dividends on the Registrants Common Equity and Related Shareholder Matters</t>
  </si>
  <si>
    <t>See The Spin-Off, Dividend Policy, Security Ownership of Certain Beneficial Owners and Management and Description of Our Capital Stock</t>
  </si>
  <si>
    <t>Recent Sales of Unregistered Securities</t>
  </si>
  <si>
    <t>See Description of Our Capital Stock</t>
  </si>
  <si>
    <t>Description of Registrants Securities to be Registered</t>
  </si>
  <si>
    <t>Indemnification of Directors and Officers</t>
  </si>
  <si>
    <t>See Description of Our Capital Stock and Certain Relationships and Related Party TransactionsAgreements with HoneywellSeparation and Distribution Agreement</t>
  </si>
  <si>
    <t>Financial Statements and Supplementary Data</t>
  </si>
  <si>
    <t>See Selected Historical Combined Financial Data, Unaudited Pro Forma Combined Financial Statements and Index to Combined Financial Statements and the financial statements referenced
therein</t>
  </si>
  <si>
    <t>Changes in and Disagreements with Accountants on Accounting and Financial Disclosure</t>
  </si>
  <si>
    <t>None</t>
  </si>
  <si>
    <t>Financial Statements and Exhibits</t>
  </si>
  <si>
    <t>(a) Combined Financial Statements  
See Index to Combined Financial Statements, Unaudited Pro Forma Combined Financial Statements and the financial statements referenced
therein   (b) Exhibits
  See the Exhibit Index of this Registration Statement on Form 10</t>
  </si>
  <si>
    <t>EXHIBIT INDEX</t>
  </si>
  <si>
    <t>Exhibit
Number</t>
  </si>
  <si>
    <t>Exhibit Description</t>
  </si>
  <si>
    <t>Form of Separation and Distribution Agreement between Honeywell International Inc. and the registrant**</t>
  </si>
  <si>
    <t>Form of Transition Services Agreement between Honeywell International Inc. and the registrant**</t>
  </si>
  <si>
    <t>Form of Tax Matters Agreement between Honeywell International Inc. and the registrant**</t>
  </si>
  <si>
    <t>Form of Employee Matters Agreement between Honeywell International Inc. and the registrant**</t>
  </si>
  <si>
    <t>Form of Intellectual Property Agreement between Honeywell International Inc. and the registrant**</t>
  </si>
  <si>
    <t>Form of Trademark License Agreement between Honeywell International Inc. and the registrant**</t>
  </si>
  <si>
    <t>Form of Indemnification and Reimbursement Agreement by and between AlliedSignal Aerospace Service Corp., Honeywell Asia Pacific Inc. and Honeywell International Inc**</t>
  </si>
  <si>
    <t>Form of Amended and Restated Certificate of Incorporation of the registrant</t>
  </si>
  <si>
    <t>Form of Amended and Restated By-Laws of the registrant</t>
  </si>
  <si>
    <t>Offer Letter for Olivier Rabiller, dated May 2, 2018</t>
  </si>
  <si>
    <t>Employment Contract for Alessandro Gili, dated May 2, 2018</t>
  </si>
  <si>
    <t>Offer Letter of Daniel Deiro, dated June 1, 2018</t>
  </si>
  <si>
    <t>Offer Letter of Thierry Mabru, dated June 1, 2018</t>
  </si>
  <si>
    <t>Offer Letter of Craig Balis, dated June 1, 2018</t>
  </si>
  <si>
    <t>List of subsidiaries of the registrant*</t>
  </si>
  <si>
    <t>Preliminary Information Statement</t>
  </si>
  <si>
    <t>Pertinent pages from Honeywell International Inc.s Proxy Statement, dated March 8, 2018, filed pursuant to Rule 14a-6 of the Securities Exchange Act of 1934</t>
  </si>
  <si>
    <t>Pertinent pages from the Annual Report of Honeywell International Inc. on Form 10-K for the fiscal year ended December 31, 2017, filed pursuant to Section 13(a) or 15(d) of the Securities Exchange Act of 1934</t>
  </si>
  <si>
    <t>SIGNATURE</t>
  </si>
  <si>
    <t>GARRETT TRANSPORTATION SYSTEMS INC.</t>
  </si>
  <si>
    <t>By:</t>
  </si>
  <si>
    <t>Name:</t>
  </si>
  <si>
    <t>Title:</t>
  </si>
  <si>
    <t>TABLE OF CONTENTS</t>
  </si>
  <si>
    <t>Page</t>
  </si>
  <si>
    <t>ARTICLE I DEFINITIONS</t>
  </si>
  <si>
    <t>Section 1.01</t>
  </si>
  <si>
    <t>Definitions</t>
  </si>
  <si>
    <t>ARTICLE II THE SEPARATION</t>
  </si>
  <si>
    <t>Section 2.01</t>
  </si>
  <si>
    <t>Transfer of Assets and Assumption of Liabilities</t>
  </si>
  <si>
    <t>Section 2.02</t>
  </si>
  <si>
    <t>Certain Matters Governed Exclusively by Ancillary Agreements</t>
  </si>
  <si>
    <t>Section 2.03</t>
  </si>
  <si>
    <t>Termination of Agreements</t>
  </si>
  <si>
    <t>Section 2.04</t>
  </si>
  <si>
    <t>Real Estate Separation Documents</t>
  </si>
  <si>
    <t>Section 2.05</t>
  </si>
  <si>
    <t>Shared Contracts</t>
  </si>
  <si>
    <t>Section 2.06</t>
  </si>
  <si>
    <t>Disclaimer of Representations and Warranties</t>
  </si>
  <si>
    <t>Section 2.07</t>
  </si>
  <si>
    <t>Waiver of Bulk-Sale and Bulk-Transfer Laws</t>
  </si>
  <si>
    <t>Section 2.08</t>
  </si>
  <si>
    <t>Cash Adjustment</t>
  </si>
  <si>
    <t>ARTICLE III CREDIT SUPPORT</t>
  </si>
  <si>
    <t>Section 3.01</t>
  </si>
  <si>
    <t>Replacement of Honeywell Credit Support</t>
  </si>
  <si>
    <t>Section 3.02</t>
  </si>
  <si>
    <t>Replacement of SpinCo Credit Support</t>
  </si>
  <si>
    <t>ARTICLE IV ACTIONS PENDING THE DISTRIBUTION</t>
  </si>
  <si>
    <t>Section 4.01</t>
  </si>
  <si>
    <t>Actions Prior to the Distribution</t>
  </si>
  <si>
    <t>Section 4.02</t>
  </si>
  <si>
    <t>Conditions Precedent to Consummation of the Distribution</t>
  </si>
  <si>
    <t>ARTICLE V THE DISTRIBUTION</t>
  </si>
  <si>
    <t>Section 5.01</t>
  </si>
  <si>
    <t>The Distribution</t>
  </si>
  <si>
    <t>Section 5.02</t>
  </si>
  <si>
    <t>Fractional Shares</t>
  </si>
  <si>
    <t>Section 5.03</t>
  </si>
  <si>
    <t>Sole Discretion of Honeywell</t>
  </si>
  <si>
    <t>ARTICLE VI MUTUAL RELEASES; INDEMNIFICATION</t>
  </si>
  <si>
    <t>Section 6.01</t>
  </si>
  <si>
    <t>Release of Pre-Distribution Claims</t>
  </si>
  <si>
    <t>Section 6.02</t>
  </si>
  <si>
    <t>Indemnification by SpinCo</t>
  </si>
  <si>
    <t>Section 6.03</t>
  </si>
  <si>
    <t>Indemnification by Honeywell</t>
  </si>
  <si>
    <t>Section 6.04</t>
  </si>
  <si>
    <t>Indemnification Obligations Net of Insurance Proceeds and Third-Party Proceeds</t>
  </si>
  <si>
    <t>Section 6.05</t>
  </si>
  <si>
    <t>Procedures for Indemnification of Third-Party Claims</t>
  </si>
  <si>
    <t>Section 6.06</t>
  </si>
  <si>
    <t>Additional Matters</t>
  </si>
  <si>
    <t>Section 6.07</t>
  </si>
  <si>
    <t>Remedies Cumulative</t>
  </si>
  <si>
    <t>Section 6.08</t>
  </si>
  <si>
    <t>Survival of Indemnities</t>
  </si>
  <si>
    <t>Section 6.09</t>
  </si>
  <si>
    <t>Limitation on Liability</t>
  </si>
  <si>
    <t>Section 6.10</t>
  </si>
  <si>
    <t>Management of Existing Actions</t>
  </si>
  <si>
    <t>ARTICLE VII ACCESS TO INFORMATION; PRIVILEGE; CONFIDENTIALITY</t>
  </si>
  <si>
    <t>Section 7.01</t>
  </si>
  <si>
    <t>Agreement for Exchange of Information; Archives</t>
  </si>
  <si>
    <t>Section 7.02</t>
  </si>
  <si>
    <t>Ownership of Information</t>
  </si>
  <si>
    <t>Section 7.03</t>
  </si>
  <si>
    <t>Compensation for Providing Information</t>
  </si>
  <si>
    <t>Section 7.04</t>
  </si>
  <si>
    <t>Record Retention</t>
  </si>
  <si>
    <t>Section 7.05</t>
  </si>
  <si>
    <t>Accounting Information</t>
  </si>
  <si>
    <t>Section 7.06</t>
  </si>
  <si>
    <t>Limitations of Liability</t>
  </si>
  <si>
    <t>Section 7.07</t>
  </si>
  <si>
    <t>Production of Witnesses; Records; Cooperation</t>
  </si>
  <si>
    <t>Section 7.08</t>
  </si>
  <si>
    <t>Privileged Matters</t>
  </si>
  <si>
    <t>Section 7.09</t>
  </si>
  <si>
    <t>Confidential Information</t>
  </si>
  <si>
    <t>ARTICLE VIII INSURANCE</t>
  </si>
  <si>
    <t>Section 8.01</t>
  </si>
  <si>
    <t>Maintenance of Insurance</t>
  </si>
  <si>
    <t>Section 8.02</t>
  </si>
  <si>
    <t>Claims Under Honeywell Insurance Policies</t>
  </si>
  <si>
    <t>Section 8.03</t>
  </si>
  <si>
    <t>Claims Under SpinCo Insurance Policies</t>
  </si>
  <si>
    <t>Section 8.04</t>
  </si>
  <si>
    <t>Insurance Proceeds</t>
  </si>
  <si>
    <t>Section 8.05</t>
  </si>
  <si>
    <t>Claims Not Reimbursed</t>
  </si>
  <si>
    <t>Section 8.06</t>
  </si>
  <si>
    <t>D&amp;O Policies</t>
  </si>
  <si>
    <t>Section 8.07</t>
  </si>
  <si>
    <t>Insurance Cooperation</t>
  </si>
  <si>
    <t>ARTICLE IX FURTHER ASSURANCES AND ADDITIONAL COVENANTS</t>
  </si>
  <si>
    <t>Section 9.01</t>
  </si>
  <si>
    <t>Further Assurances</t>
  </si>
  <si>
    <t>Section 9.02</t>
  </si>
  <si>
    <t>No-Hire</t>
  </si>
  <si>
    <t>ARTICLE X TERMINATION</t>
  </si>
  <si>
    <t>Section 10.01</t>
  </si>
  <si>
    <t>Termination</t>
  </si>
  <si>
    <t>Section 10.02</t>
  </si>
  <si>
    <t>Effect of Termination</t>
  </si>
  <si>
    <t>ARTICLE XI MISCELLANEOUS</t>
  </si>
  <si>
    <t>Section 11.01</t>
  </si>
  <si>
    <t>Counterparts; Entire Agreement; Corporate Power</t>
  </si>
  <si>
    <t>Section 11.02</t>
  </si>
  <si>
    <t>Dispute Resolution</t>
  </si>
  <si>
    <t>Section 11.03</t>
  </si>
  <si>
    <t>Governing Law; Jurisdiction</t>
  </si>
  <si>
    <t>Section 11.04</t>
  </si>
  <si>
    <t>Waiver of Jury Trial</t>
  </si>
  <si>
    <t>Section 11.05</t>
  </si>
  <si>
    <t>Court-Ordered Interim Relief</t>
  </si>
  <si>
    <t>Section 11.06</t>
  </si>
  <si>
    <t>Specific Performance</t>
  </si>
  <si>
    <t>Section 11.07</t>
  </si>
  <si>
    <t>Assignability</t>
  </si>
  <si>
    <t>Section 11.08</t>
  </si>
  <si>
    <t>Third-Party Beneficiaries</t>
  </si>
  <si>
    <t>Section 11.09</t>
  </si>
  <si>
    <t>Notices</t>
  </si>
  <si>
    <t>Section 11.10</t>
  </si>
  <si>
    <t>Severability</t>
  </si>
  <si>
    <t>Section 11.11</t>
  </si>
  <si>
    <t>Publicity</t>
  </si>
  <si>
    <t>Section 11.12</t>
  </si>
  <si>
    <t>Expenses</t>
  </si>
  <si>
    <t>Section 11.13</t>
  </si>
  <si>
    <t>Headings</t>
  </si>
  <si>
    <t>Section 11.14</t>
  </si>
  <si>
    <t>Survival of Covenants</t>
  </si>
  <si>
    <t>Section 11.15</t>
  </si>
  <si>
    <t>Waivers of Default</t>
  </si>
  <si>
    <t>Section 11.16</t>
  </si>
  <si>
    <t>Amendments</t>
  </si>
  <si>
    <t>Section 11.17</t>
  </si>
  <si>
    <t>Interpretation</t>
  </si>
  <si>
    <t>Exhibit 2.2</t>
  </si>
  <si>
    <t>ARTICLE I Definitions</t>
  </si>
  <si>
    <t>ARTICLE II Services</t>
  </si>
  <si>
    <t>Provision of Services</t>
  </si>
  <si>
    <t>Service Amendments and Additions</t>
  </si>
  <si>
    <t>Migration Projects</t>
  </si>
  <si>
    <t>No Management Authority</t>
  </si>
  <si>
    <t>Acknowledgement and Representation</t>
  </si>
  <si>
    <t>ARTICLE III Real Estate</t>
  </si>
  <si>
    <t>Section 3.01</t>
  </si>
  <si>
    <t>Occupancy Rights</t>
  </si>
  <si>
    <t>Section 3.02</t>
  </si>
  <si>
    <t>Use</t>
  </si>
  <si>
    <t>Section 3.03</t>
  </si>
  <si>
    <t>License Fee</t>
  </si>
  <si>
    <t>Section 3.04</t>
  </si>
  <si>
    <t>License Term</t>
  </si>
  <si>
    <t>Section 3.05</t>
  </si>
  <si>
    <t>Access and Common Areas</t>
  </si>
  <si>
    <t>Section 3.06</t>
  </si>
  <si>
    <t>Compliance with Sellers Policies</t>
  </si>
  <si>
    <t>Section 3.07</t>
  </si>
  <si>
    <t>Insurance</t>
  </si>
  <si>
    <t>Section 3.08</t>
  </si>
  <si>
    <t>Surrender</t>
  </si>
  <si>
    <t>Section 3.09</t>
  </si>
  <si>
    <t>License Rights</t>
  </si>
  <si>
    <t>Section 3.10</t>
  </si>
  <si>
    <t>Relocation</t>
  </si>
  <si>
    <t>Section 3.11</t>
  </si>
  <si>
    <t>Alterations</t>
  </si>
  <si>
    <t>Section 3.12</t>
  </si>
  <si>
    <t>Controlling Provisions</t>
  </si>
  <si>
    <t>ARTICLE IV Additional Arrangements</t>
  </si>
  <si>
    <t>Section 4.01</t>
  </si>
  <si>
    <t>Cooperation and Access</t>
  </si>
  <si>
    <t>Section 4.02</t>
  </si>
  <si>
    <t>Intellectual Property</t>
  </si>
  <si>
    <t>Section 4.03</t>
  </si>
  <si>
    <t>Customer Receipt Payments and Bank Account Transition Process</t>
  </si>
  <si>
    <t>Section 4.04</t>
  </si>
  <si>
    <t>Computer Leases</t>
  </si>
  <si>
    <t>Section 4.05</t>
  </si>
  <si>
    <t>IT Agreements</t>
  </si>
  <si>
    <t>Section 4.06</t>
  </si>
  <si>
    <t>Certain Supplier Agreements</t>
  </si>
  <si>
    <t>ARTICLE V Compensation</t>
  </si>
  <si>
    <t>Section 5.01</t>
  </si>
  <si>
    <t>Compensation for Services</t>
  </si>
  <si>
    <t>Section 5.02</t>
  </si>
  <si>
    <t>Payment Terms</t>
  </si>
  <si>
    <t>Section 5.03</t>
  </si>
  <si>
    <t>DISCLAIMER OF WARRANTIES</t>
  </si>
  <si>
    <t>Section 5.04</t>
  </si>
  <si>
    <t>Books and Records</t>
  </si>
  <si>
    <t>ARTICLE VI Term</t>
  </si>
  <si>
    <t>Section 6.01</t>
  </si>
  <si>
    <t>Commencement</t>
  </si>
  <si>
    <t>Section 6.02</t>
  </si>
  <si>
    <t>Service Extension</t>
  </si>
  <si>
    <t>Section 6.03</t>
  </si>
  <si>
    <t>Section 6.04</t>
  </si>
  <si>
    <t>Partial Termination</t>
  </si>
  <si>
    <t>Section 6.05</t>
  </si>
  <si>
    <t>ARTICLE VII Indemnification; Limitation of Liability</t>
  </si>
  <si>
    <t>Section 7.01</t>
  </si>
  <si>
    <t>Indemnification by TS Subsidiary</t>
  </si>
  <si>
    <t>Section 7.02</t>
  </si>
  <si>
    <t>Section 7.03</t>
  </si>
  <si>
    <t>Indemnification Procedures</t>
  </si>
  <si>
    <t>Section 7.04</t>
  </si>
  <si>
    <t>Exclusion of Other Remedies</t>
  </si>
  <si>
    <t>Section 7.05</t>
  </si>
  <si>
    <t>Other Indemnification Obligations Unaffected</t>
  </si>
  <si>
    <t>Section 7.06</t>
  </si>
  <si>
    <t>ARTICLE VIII Other Covenants</t>
  </si>
  <si>
    <t>Section 8.01</t>
  </si>
  <si>
    <t>Attorney-in-Fact</t>
  </si>
  <si>
    <t>Section 8.02</t>
  </si>
  <si>
    <t>ARTICLE IX Dispute Resolution</t>
  </si>
  <si>
    <t>Section 9.01</t>
  </si>
  <si>
    <t>General</t>
  </si>
  <si>
    <t>Section 9.02</t>
  </si>
  <si>
    <t>Resolution Committee</t>
  </si>
  <si>
    <t>Section 9.03</t>
  </si>
  <si>
    <t>Senior Executive Referral</t>
  </si>
  <si>
    <t>Section 9.04</t>
  </si>
  <si>
    <t>ARTICLE X Miscellaneous</t>
  </si>
  <si>
    <t>Section 10.01</t>
  </si>
  <si>
    <t>Title to Equipment; Title to Data</t>
  </si>
  <si>
    <t>Section 10.02</t>
  </si>
  <si>
    <t>Force Majeure</t>
  </si>
  <si>
    <t>Section 10.03</t>
  </si>
  <si>
    <t>Separation Agreement</t>
  </si>
  <si>
    <t>Section 10.04</t>
  </si>
  <si>
    <t>Relationship of Parties</t>
  </si>
  <si>
    <t>Section 10.05</t>
  </si>
  <si>
    <t>Confidentiality</t>
  </si>
  <si>
    <t>Section 10.06</t>
  </si>
  <si>
    <t>Counterparts; Entire Agreement</t>
  </si>
  <si>
    <t>Section 10.07</t>
  </si>
  <si>
    <t>Section 10.08</t>
  </si>
  <si>
    <t>WAIVER OF JURY TRIAL</t>
  </si>
  <si>
    <t>Section 10.09</t>
  </si>
  <si>
    <t>Section 10.10</t>
  </si>
  <si>
    <t>Section 10.11</t>
  </si>
  <si>
    <t>Section 10.12</t>
  </si>
  <si>
    <t>Section 10.13</t>
  </si>
  <si>
    <t>Section 10.14</t>
  </si>
  <si>
    <t>Section 10.15</t>
  </si>
  <si>
    <t>Section 10.16</t>
  </si>
  <si>
    <t>Section 10.17</t>
  </si>
  <si>
    <t>Garrett Transportation Systems INC</t>
  </si>
  <si>
    <t>GARRETT TRANSPORTATION SYSTEMS INC.,</t>
  </si>
  <si>
    <t>ARTICLE 1
DEFINITIONS</t>
  </si>
  <si>
    <t>Section 1.01.</t>
  </si>
  <si>
    <t>ARTICLE 2</t>
  </si>
  <si>
    <t>GENERAL PRINCIPLES</t>
  </si>
  <si>
    <t>Section 2.01.</t>
  </si>
  <si>
    <t>SpinCo Employees</t>
  </si>
  <si>
    <t>Section 2.02.</t>
  </si>
  <si>
    <t>Delayed Transfer Employees</t>
  </si>
  <si>
    <t>Section 2.03.</t>
  </si>
  <si>
    <t>Collectively Bargained Employees</t>
  </si>
  <si>
    <t>Section 2.04.</t>
  </si>
  <si>
    <t>Collective Bargaining Agreements</t>
  </si>
  <si>
    <t>Section 2.05.</t>
  </si>
  <si>
    <t>Liabilities and Assets Generally</t>
  </si>
  <si>
    <t>Section 2.06.</t>
  </si>
  <si>
    <t>Benefit Plans</t>
  </si>
  <si>
    <t>Section 2.07.</t>
  </si>
  <si>
    <t>Payroll Services</t>
  </si>
  <si>
    <t>Section 2.08.</t>
  </si>
  <si>
    <t>No Change in Control</t>
  </si>
  <si>
    <t>ARTICLE 3</t>
  </si>
  <si>
    <t>NON-EQUITY INCENTIVES</t>
  </si>
  <si>
    <t>Section 3.01.</t>
  </si>
  <si>
    <t>SpinCo Employee Incentives</t>
  </si>
  <si>
    <t>ARTICLE 4</t>
  </si>
  <si>
    <t>SERVICE CREDIT</t>
  </si>
  <si>
    <t>Section 4.01.</t>
  </si>
  <si>
    <t>Honeywell Benefit Plans</t>
  </si>
  <si>
    <t>Section 4.02.</t>
  </si>
  <si>
    <t>SpinCo Benefit Plans</t>
  </si>
  <si>
    <t>ARTICLE 5</t>
  </si>
  <si>
    <t>SEVERANCE</t>
  </si>
  <si>
    <t>Section 5.01.</t>
  </si>
  <si>
    <t>Severance</t>
  </si>
  <si>
    <t>ARTICLE 6</t>
  </si>
  <si>
    <t>CERTAIN WELFARE BENEFIT PLAN MATTERS;</t>
  </si>
  <si>
    <t>WORKERS COMPENSATION CLAIMS</t>
  </si>
  <si>
    <t>Section 6.01.</t>
  </si>
  <si>
    <t>SpinCo Welfare Plans</t>
  </si>
  <si>
    <t>Section 6.02.</t>
  </si>
  <si>
    <t>Allocation of Welfare Benefit Claims</t>
  </si>
  <si>
    <t>Section 6.03.</t>
  </si>
  <si>
    <t>Workers Compensation Claims</t>
  </si>
  <si>
    <t>Section 6.04.</t>
  </si>
  <si>
    <t>COBRA</t>
  </si>
  <si>
    <t>Section 6.05.</t>
  </si>
  <si>
    <t>Health Savings Account</t>
  </si>
  <si>
    <t>Section 6.06.</t>
  </si>
  <si>
    <t>Flexible Spending Account</t>
  </si>
  <si>
    <t>ARTICLE 7</t>
  </si>
  <si>
    <t>LONG-TERM DISABILITY</t>
  </si>
  <si>
    <t>Section 7.01.</t>
  </si>
  <si>
    <t>Benefits</t>
  </si>
  <si>
    <t>Section 7.02.</t>
  </si>
  <si>
    <t>Return to Work</t>
  </si>
  <si>
    <t>ARTICLE 8</t>
  </si>
  <si>
    <t>DEFINED BENEFIT PENSION PLANS</t>
  </si>
  <si>
    <t>Section 8.01.</t>
  </si>
  <si>
    <t>Honeywell Defined Benefit Pension Plan</t>
  </si>
  <si>
    <t>Section 8.02.</t>
  </si>
  <si>
    <t>Non-U.S. Partial Transfer Pension Plans</t>
  </si>
  <si>
    <t>Section 8.03.</t>
  </si>
  <si>
    <t>Non-U.S. Full Transfer Pension Plans</t>
  </si>
  <si>
    <t>ARTICLE 9</t>
  </si>
  <si>
    <t>DEFINED CONTRIBUTION PLANS</t>
  </si>
  <si>
    <t>Section 9.01.</t>
  </si>
  <si>
    <t>SpinCo 401(k) Plan</t>
  </si>
  <si>
    <t>Section 9.02.</t>
  </si>
  <si>
    <t>401(k) Rollover</t>
  </si>
  <si>
    <t>Section 9.03.</t>
  </si>
  <si>
    <t>Employer 401(k) Plan Contributions</t>
  </si>
  <si>
    <t>Section 9.04.</t>
  </si>
  <si>
    <t>Stock Considerations</t>
  </si>
  <si>
    <t>Section 9.05.</t>
  </si>
  <si>
    <t>Limitation of Liability</t>
  </si>
  <si>
    <t>Section 9.06.</t>
  </si>
  <si>
    <t>Non-U.S. Defined Contribution Plans</t>
  </si>
  <si>
    <t>ARTICLE 10</t>
  </si>
  <si>
    <t>NONQUALIFIED DEFERRED COMPENSATION</t>
  </si>
  <si>
    <t>Section 10.01.</t>
  </si>
  <si>
    <t>SpinCo Nonqualified Deferred Compensation Plans</t>
  </si>
  <si>
    <t>Section 10.02.</t>
  </si>
  <si>
    <t>No Transfer of Assets</t>
  </si>
  <si>
    <t>Section 10.03.</t>
  </si>
  <si>
    <t>Employer Nonqualified Deferred Compensation Plan Contributions</t>
  </si>
  <si>
    <t>Section 10.04.</t>
  </si>
  <si>
    <t>Section 10.05.</t>
  </si>
  <si>
    <t>Section 10.06.</t>
  </si>
  <si>
    <t>ARASCO Nonqualified Deferred Compensation Plan</t>
  </si>
  <si>
    <t>ARTICLE 11</t>
  </si>
  <si>
    <t>VACATION</t>
  </si>
  <si>
    <t>Section 11.01.</t>
  </si>
  <si>
    <t>Vacation</t>
  </si>
  <si>
    <t>ARTICLE 12</t>
  </si>
  <si>
    <t>LONG-TERM INCENTIVE COMPENSATION AWARDS</t>
  </si>
  <si>
    <t>Section 12.01.</t>
  </si>
  <si>
    <t>SpinCo Long-Term Incentive Plan</t>
  </si>
  <si>
    <t>Section 12.02.</t>
  </si>
  <si>
    <t>Equity Award Adjustments</t>
  </si>
  <si>
    <t>Section 12.03.</t>
  </si>
  <si>
    <t>Treatment of Incentive Awards upon Distribution</t>
  </si>
  <si>
    <t>Section 12.04.</t>
  </si>
  <si>
    <t>Cooperation</t>
  </si>
  <si>
    <t>Section 12.05.</t>
  </si>
  <si>
    <t>Treatment of Reimbursements</t>
  </si>
  <si>
    <t>Section 12.06.</t>
  </si>
  <si>
    <t>Treatment of UK Share Plan</t>
  </si>
  <si>
    <t>Section 12.07.</t>
  </si>
  <si>
    <t>Treatment of Irish Share Plan</t>
  </si>
  <si>
    <t>ARTICLE 13</t>
  </si>
  <si>
    <t>NON-U.S. EMPLOYEES</t>
  </si>
  <si>
    <t>Section 13.01.</t>
  </si>
  <si>
    <t>Treatment of Non-U.S. Employees</t>
  </si>
  <si>
    <t>ARTICLE 14</t>
  </si>
  <si>
    <t>COOPERATION; ACCESS TO INFORMATION; LITIGATION; CONFIDENTIALITY</t>
  </si>
  <si>
    <t>Section 14.01.</t>
  </si>
  <si>
    <t>Section 14.02.</t>
  </si>
  <si>
    <t>Access to Information; Privilege; Confidentiality</t>
  </si>
  <si>
    <t>ARTICLE 15</t>
  </si>
  <si>
    <t>TERMINATION</t>
  </si>
  <si>
    <t>Section 15.01.</t>
  </si>
  <si>
    <t>Section 15.02.</t>
  </si>
  <si>
    <t>ARTICLE 16</t>
  </si>
  <si>
    <t>MISCELLANEOUS</t>
  </si>
  <si>
    <t>Section 16.01.</t>
  </si>
  <si>
    <t>Incorporation of Indemnification Provisions of Separation Agreement</t>
  </si>
  <si>
    <t>Section 16.02.</t>
  </si>
  <si>
    <t>Additional Indemnification</t>
  </si>
  <si>
    <t>Section 16.03.</t>
  </si>
  <si>
    <t>Section 16.04.</t>
  </si>
  <si>
    <t>Administration</t>
  </si>
  <si>
    <t>Section 16.05.</t>
  </si>
  <si>
    <t>Section 16.06.</t>
  </si>
  <si>
    <t>Employment Tax Reporting Responsibility</t>
  </si>
  <si>
    <t>Section 16.07.</t>
  </si>
  <si>
    <t>Data Privacy</t>
  </si>
  <si>
    <t>Section 16.08.</t>
  </si>
  <si>
    <t>Section 409A</t>
  </si>
  <si>
    <t>Section 16.09.</t>
  </si>
  <si>
    <t>Section 16.10.</t>
  </si>
  <si>
    <t>Additional Provisions</t>
  </si>
  <si>
    <t>Section 7.02.</t>
  </si>
  <si>
    <t>ARTICLE VIII</t>
  </si>
  <si>
    <t>TRANSFERABILITY AND ASSIGNMENT</t>
  </si>
  <si>
    <t>Section 8.01.</t>
  </si>
  <si>
    <t>No Assignment or Transfer Without Consent</t>
  </si>
  <si>
    <t>Section 8.02.</t>
  </si>
  <si>
    <t>Divested Businesses</t>
  </si>
  <si>
    <t>ARTICLE IX</t>
  </si>
  <si>
    <t>Section 9.01.</t>
  </si>
  <si>
    <t>Termination by Both Parties</t>
  </si>
  <si>
    <t>Section 9.02.</t>
  </si>
  <si>
    <t>Termination prior to the Distribution</t>
  </si>
  <si>
    <t>Section 9.03.</t>
  </si>
  <si>
    <t>Effect of Termination; Survival</t>
  </si>
  <si>
    <t>ARTICLE X</t>
  </si>
  <si>
    <t>FURTHER ASSURANCES</t>
  </si>
  <si>
    <t>ARTICLE XI</t>
  </si>
  <si>
    <t>Section 11.01.</t>
  </si>
  <si>
    <t>Section 11.02.</t>
  </si>
  <si>
    <t>Section 11.03.</t>
  </si>
  <si>
    <t>Section 11.04.</t>
  </si>
  <si>
    <t>Section 11.05.</t>
  </si>
  <si>
    <t>Section 11.06.</t>
  </si>
  <si>
    <t>Section 11.07.</t>
  </si>
  <si>
    <t>Section 11.08.</t>
  </si>
  <si>
    <t>Section 11.09.</t>
  </si>
  <si>
    <t>Export Control</t>
  </si>
  <si>
    <t>Section 11.10.</t>
  </si>
  <si>
    <t>Bankruptcy</t>
  </si>
  <si>
    <t>Section 11.11.</t>
  </si>
  <si>
    <t>Section 11.12.</t>
  </si>
  <si>
    <t>Section 11.13.</t>
  </si>
  <si>
    <t>Section 11.14.</t>
  </si>
  <si>
    <t>Section 11.15.</t>
  </si>
  <si>
    <t>Section 11.16.</t>
  </si>
  <si>
    <t>Section 11.17.</t>
  </si>
  <si>
    <t>ARTICLE II GRANT</t>
  </si>
  <si>
    <t>ARTICLE III RESTRICTIONS</t>
  </si>
  <si>
    <t>ARTICLE IV OWNERSHIP</t>
  </si>
  <si>
    <t>ARTICLE V QUALITY CONTROL</t>
  </si>
  <si>
    <t>ARTICLE VI REPRESENTATIONS AND WARRANTIES</t>
  </si>
  <si>
    <t>ARTICLE VII INDEMNIFICATION</t>
  </si>
  <si>
    <t>ARTICLE VIII TERM AND TERMINATION</t>
  </si>
  <si>
    <t>ARTICLE IX MISCELLANEOUS</t>
  </si>
  <si>
    <t>Attn:</t>
  </si>
  <si>
    <t>Scott A. Barshay</t>
  </si>
  <si>
    <t>Steven J. Williams</t>
  </si>
  <si>
    <t>email:</t>
  </si>
  <si>
    <t>sbarshay@paulweiss.com</t>
  </si>
  <si>
    <t>swilliams@paulweiss.com</t>
  </si>
  <si>
    <t>HONEYWELL INTERNATIONAL INC.</t>
  </si>
  <si>
    <t>______________________________</t>
  </si>
  <si>
    <t>GARRETT TRANSPORTATION SYSTEMS INC.</t>
  </si>
  <si>
    <t>T ABLE   OF  C ONTENTS</t>
  </si>
  <si>
    <t>Page(s)</t>
  </si>
  <si>
    <t>ARTICLE I</t>
  </si>
  <si>
    <t>DEFINITIONS</t>
  </si>
  <si>
    <t>Section 1.1</t>
  </si>
  <si>
    <t>ARTICLE II</t>
  </si>
  <si>
    <t>INDEMNIFICATION</t>
  </si>
  <si>
    <t>Section 2.1</t>
  </si>
  <si>
    <t>Indemnification and Reimbursement by Indemnitor</t>
  </si>
  <si>
    <t>Section 2.2</t>
  </si>
  <si>
    <t>Estimates; Statements; and Reports</t>
  </si>
  <si>
    <t>Section 2.3</t>
  </si>
  <si>
    <t>Payments to Indemnitee Pre-GARE</t>
  </si>
  <si>
    <t>Section 2.4</t>
  </si>
  <si>
    <t>Payments to Indemnitee Post-GARE</t>
  </si>
  <si>
    <t>Section 2.5</t>
  </si>
  <si>
    <t>Payment Deferrals</t>
  </si>
  <si>
    <t>Section 2.6</t>
  </si>
  <si>
    <t>Manner of Payment</t>
  </si>
  <si>
    <t>Section 2.7</t>
  </si>
  <si>
    <t>Limitations to Indemnification and Reimbursement</t>
  </si>
  <si>
    <t>Section 2.8</t>
  </si>
  <si>
    <t>Illustrative Examples</t>
  </si>
  <si>
    <t>Section 2.9</t>
  </si>
  <si>
    <t>Management of Claims</t>
  </si>
  <si>
    <t>Section 2.10</t>
  </si>
  <si>
    <t>Covenants</t>
  </si>
  <si>
    <t>Section 2.11</t>
  </si>
  <si>
    <t>Restricted Payment Capacity</t>
  </si>
  <si>
    <t>Section 2.12</t>
  </si>
  <si>
    <t>No Acts to Impair Rights</t>
  </si>
  <si>
    <t>Section 2.13</t>
  </si>
  <si>
    <t>Default</t>
  </si>
  <si>
    <t>Section 2.14</t>
  </si>
  <si>
    <t>Guarantee</t>
  </si>
  <si>
    <t>Section 2.15</t>
  </si>
  <si>
    <t>Subordination</t>
  </si>
  <si>
    <t>Section 2.16</t>
  </si>
  <si>
    <t>Confidentiality; Privilege</t>
  </si>
  <si>
    <t>Section 2.17</t>
  </si>
  <si>
    <t>Tax Treatment</t>
  </si>
  <si>
    <t>ARTICLE III</t>
  </si>
  <si>
    <t>TERM AND TERMINATION</t>
  </si>
  <si>
    <t>Section 3.1</t>
  </si>
  <si>
    <t>Term</t>
  </si>
  <si>
    <t>Section 3.2</t>
  </si>
  <si>
    <t>Section 3.3</t>
  </si>
  <si>
    <t>ARTICLE IV</t>
  </si>
  <si>
    <t>Section 4.1</t>
  </si>
  <si>
    <t>Section 4.2</t>
  </si>
  <si>
    <t>Cumulative Remedies</t>
  </si>
  <si>
    <t>Section 4.3</t>
  </si>
  <si>
    <t>Representations and Warranties</t>
  </si>
  <si>
    <t>Section 4.4</t>
  </si>
  <si>
    <t>Section 4.5</t>
  </si>
  <si>
    <t>Section 4.6</t>
  </si>
  <si>
    <t>Section 4.7</t>
  </si>
  <si>
    <t>Section 4.8</t>
  </si>
  <si>
    <t>Assignability; Transfer</t>
  </si>
  <si>
    <t>Section 4.9</t>
  </si>
  <si>
    <t>Section 4.10</t>
  </si>
  <si>
    <t>Section 4.11</t>
  </si>
  <si>
    <t>Section 4.12</t>
  </si>
  <si>
    <t>Fees and Expenses</t>
  </si>
  <si>
    <t>Section 4.13</t>
  </si>
  <si>
    <t>Section 4.14</t>
  </si>
  <si>
    <t>Section 4.15</t>
  </si>
  <si>
    <t>Section 4.16</t>
  </si>
  <si>
    <t>ACCEPTANCE OF OFFER</t>
  </si>
  <si>
    <t>/s/ Olivier Rabiller</t>
  </si>
  <si>
    <t>May 2, 2018</t>
  </si>
  <si>
    <t>OLIVIER RABILLER</t>
  </si>
  <si>
    <t>Date</t>
  </si>
  <si>
    <t>&lt;3 years of Honeywell service:</t>
  </si>
  <si>
    <t>25 days per annum</t>
  </si>
  <si>
    <t>3-9 years of Honeywell service:</t>
  </si>
  <si>
    <t>27 days per annum</t>
  </si>
  <si>
    <t>10+ years of Honeywell service:</t>
  </si>
  <si>
    <t>30 days per annum</t>
  </si>
  <si>
    <t>IN WITNESS WHEREOF,</t>
  </si>
  <si>
    <t>/s/ Alessandra Malhamé</t>
  </si>
  <si>
    <t>/s/ Alessandro Gili</t>
  </si>
  <si>
    <t>Alessandra Malhamé</t>
  </si>
  <si>
    <t>Alessandro Gili</t>
  </si>
  <si>
    <t>Country HR Leader</t>
  </si>
  <si>
    <t>The Company</t>
  </si>
  <si>
    <t>The Employee</t>
  </si>
  <si>
    <t>Enclosures:</t>
  </si>
  <si>
    <t>Non-compete Agreement (already received and signed by the Employee)</t>
  </si>
  <si>
    <t>IP Agreement (already received and signed by the Employee)
Pension Plan</t>
  </si>
  <si>
    <t>Representation Allowance</t>
  </si>
  <si>
    <t>Vacation policy</t>
  </si>
  <si>
    <t>Sick leave Policy</t>
  </si>
  <si>
    <t>Retirement Policy</t>
  </si>
  <si>
    <t>/s/ Daniel Deiro</t>
  </si>
  <si>
    <t>June 1, 2018</t>
  </si>
  <si>
    <t>DANIEL DEIRO (E402005)</t>
  </si>
  <si>
    <t>/s/ Thierry Mabru</t>
  </si>
  <si>
    <t>THIERRY MABRU (E641957)</t>
  </si>
  <si>
    <t>/s/ Craig Balis</t>
  </si>
  <si>
    <t>CRAIG BALIS (E012578)</t>
  </si>
  <si>
    <t>CAPITALIZATION</t>
  </si>
  <si>
    <t>As of March 31, 2018</t>
  </si>
  <si>
    <t>Historical
as Reported</t>
  </si>
  <si>
    <t>Notes</t>
  </si>
  <si>
    <t>As Adjusted</t>
  </si>
  <si>
    <t>(Dollars in millions)</t>
  </si>
  <si>
    <t>Cash and cash equivalents</t>
  </si>
  <si>
    <t>(a)(b)(e)</t>
  </si>
  <si>
    <t>Capitalization</t>
  </si>
  <si>
    <t>Indebtedness:</t>
  </si>
  <si>
    <t>Long-term debt</t>
  </si>
  <si>
    <t>$</t>
  </si>
  <si>
    <t>(b)</t>
  </si>
  <si>
    <t>Total indebtedness</t>
  </si>
  <si>
    <t></t>
  </si>
  <si>
    <t>Equity:</t>
  </si>
  <si>
    <t>Invested deficit</t>
  </si>
  <si>
    <t>(a)(c)(d)(e)(f)(g)</t>
  </si>
  <si>
    <t>Common Stock, par value $0.001</t>
  </si>
  <si>
    <t>(g)</t>
  </si>
  <si>
    <t>Additional paid in capital</t>
  </si>
  <si>
    <t>Accumulated other comprehensive income</t>
  </si>
  <si>
    <t>(d)</t>
  </si>
  <si>
    <t>Total deficit</t>
  </si>
  <si>
    <t>Total capitalization</t>
  </si>
  <si>
    <t>SELECTED HISTORICAL COMBINED FINANCIAL DATA</t>
  </si>
  <si>
    <t>Three Months Ended
March 31,</t>
  </si>
  <si>
    <t>Year Ended December 31,</t>
  </si>
  <si>
    <t>2018</t>
  </si>
  <si>
    <t>2017</t>
  </si>
  <si>
    <t>2016</t>
  </si>
  <si>
    <t>2015</t>
  </si>
  <si>
    <t>2014</t>
  </si>
  <si>
    <t>2013</t>
  </si>
  <si>
    <t>Selected Statement of Operations Information:</t>
  </si>
  <si>
    <t>Net sales</t>
  </si>
  <si>
    <t>Net income (loss)</t>
  </si>
  <si>
    <t>$(1,038</t>
  </si>
  <si>
    <t>)(2)</t>
  </si>
  <si>
    <t>EBITDA (Non-GAAP)(3)</t>
  </si>
  <si>
    <t>Adjusted EBITDA (Non-GAAP) (3)</t>
  </si>
  <si>
    <t>As of
March 31,
2018</t>
  </si>
  <si>
    <t>As of December 31,</t>
  </si>
  <si>
    <t>Selected Balance Sheet Information:</t>
  </si>
  <si>
    <t>Total assets</t>
  </si>
  <si>
    <t>Long-term obligations</t>
  </si>
  <si>
    <t>Total liabilities</t>
  </si>
  <si>
    <t>Total (deficit) equity</t>
  </si>
  <si>
    <t>Net Income, EBITDA and Adjusted EBITDA (1)</t>
  </si>
  <si>
    <t>Three months ended
March 31,</t>
  </si>
  <si>
    <t>Year ended December 31,</t>
  </si>
  <si>
    <t>Net income (loss)  GAAP</t>
  </si>
  <si>
    <t>Net interest (income) expense</t>
  </si>
  <si>
    <t>Tax expense</t>
  </si>
  <si>
    <t>Depreciation</t>
  </si>
  <si>
    <t>EBITDA (Non-GAAP)</t>
  </si>
  <si>
    <t>Other operating expenses, net (which primarily consists of asbestos and environmental expenses)(2)</t>
  </si>
  <si>
    <t>Non-operating (income) expense(3)</t>
  </si>
  <si>
    <t>Stock compensation expense(4)</t>
  </si>
  <si>
    <t>Repositioning charges</t>
  </si>
  <si>
    <t>Adjusted EBITDA (Non-GAAP)(5)</t>
  </si>
  <si>
    <t>FOR THE THREE MONTHS ENDED MARCH 31, 2018</t>
  </si>
  <si>
    <t>Historical As
Reported</t>
  </si>
  <si>
    <t>Pro Forma
Adjustments(1)</t>
  </si>
  <si>
    <t>Costs of goods sold</t>
  </si>
  <si>
    <t>Gross profit</t>
  </si>
  <si>
    <t>Selling, general and administrative expenses</t>
  </si>
  <si>
    <t>Other expense, net</t>
  </si>
  <si>
    <t>(a)</t>
  </si>
  <si>
    <t>Interest expense</t>
  </si>
  <si>
    <t>(b) (d)</t>
  </si>
  <si>
    <t>Non-operating (income) expense</t>
  </si>
  <si>
    <t>Income before taxes</t>
  </si>
  <si>
    <t>(c)</t>
  </si>
  <si>
    <t>Net (loss) income</t>
  </si>
  <si>
    <t>Unaudited Pro Forma Earnings Per Share</t>
  </si>
  <si>
    <t>Basic</t>
  </si>
  <si>
    <t>(h)</t>
  </si>
  <si>
    <t>Diluted</t>
  </si>
  <si>
    <t>(i)</t>
  </si>
  <si>
    <t>Weighted-average number of shares outstanding</t>
  </si>
  <si>
    <t>FOR THE YEAR ENDED DECEMBER 31, 2017</t>
  </si>
  <si>
    <t>AS OF MARCH 31, 2018</t>
  </si>
  <si>
    <t>As
Adjusted</t>
  </si>
  <si>
    <t>ASSETS</t>
  </si>
  <si>
    <t>Current assets:</t>
  </si>
  <si>
    <t>(e)</t>
  </si>
  <si>
    <t>Accounts, notes and other receivablenet</t>
  </si>
  <si>
    <t>Inventories</t>
  </si>
  <si>
    <t>Due from related parties, current</t>
  </si>
  <si>
    <t>Other current assets</t>
  </si>
  <si>
    <t>(a) (e)</t>
  </si>
  <si>
    <t>Total current assets</t>
  </si>
  <si>
    <t>Due from related parties, non-current</t>
  </si>
  <si>
    <t>Investments and long-term receivables</t>
  </si>
  <si>
    <t>Property, plant and equipmentnet</t>
  </si>
  <si>
    <t>Goodwill</t>
  </si>
  <si>
    <t>Insurance recoveries for asbestos-related liabilities</t>
  </si>
  <si>
    <t>Deferred income taxes</t>
  </si>
  <si>
    <t>Other assets</t>
  </si>
  <si>
    <t>LIABILITIES</t>
  </si>
  <si>
    <t>Current liabilities:</t>
  </si>
  <si>
    <t>Accounts payable</t>
  </si>
  <si>
    <t>Due to related parties, current</t>
  </si>
  <si>
    <t>Accrued liabilities</t>
  </si>
  <si>
    <t>Obligations payable to Honeywell, current</t>
  </si>
  <si>
    <t>(a) (c)</t>
  </si>
  <si>
    <t>Total current liabilities</t>
  </si>
  <si>
    <t>(b) (e)</t>
  </si>
  <si>
    <t>Asbestos-related liabilities</t>
  </si>
  <si>
    <t>Other liabilities</t>
  </si>
  <si>
    <t>(a) (f)</t>
  </si>
  <si>
    <t>Obligations payable to Honeywell</t>
  </si>
  <si>
    <t>COMMITMENTS AND CONTINGENCIES</t>
  </si>
  <si>
    <t>EQUITY (DEFICIT)</t>
  </si>
  <si>
    <t>Total liabilities and deficit</t>
  </si>
  <si>
    <t>Cost of Goods Sold</t>
  </si>
  <si>
    <t>Three Months Ended
March 31,</t>
  </si>
  <si>
    <t>Cost of goods sold</t>
  </si>
  <si>
    <t>% change compared with prior period</t>
  </si>
  <si>
    <t>20.5%</t>
  </si>
  <si>
    <t>Gross Profit percentage</t>
  </si>
  <si>
    <t>23.1%</t>
  </si>
  <si>
    <t>24.4%</t>
  </si>
  <si>
    <t>Net Sales</t>
  </si>
  <si>
    <t>3.3%</t>
  </si>
  <si>
    <t>3.1%</t>
  </si>
  <si>
    <t>Volume</t>
  </si>
  <si>
    <t>3.7%</t>
  </si>
  <si>
    <t>4.7%</t>
  </si>
  <si>
    <t>Price</t>
  </si>
  <si>
    <t>(1.3</t>
  </si>
  <si>
    <t>)%</t>
  </si>
  <si>
    <t>Foreign Currency Translation</t>
  </si>
  <si>
    <t>0.9%</t>
  </si>
  <si>
    <t>(0.3</t>
  </si>
  <si>
    <t>(0.2</t>
  </si>
  <si>
    <t>8.5%</t>
  </si>
  <si>
    <t>23.7%</t>
  </si>
  <si>
    <t>21.1%</t>
  </si>
  <si>
    <t>25.1%</t>
  </si>
  <si>
    <t>Selling, General and Administrative Expenses</t>
  </si>
  <si>
    <t>Selling, general and administrative expense</t>
  </si>
  <si>
    <t>% of sales</t>
  </si>
  <si>
    <t>8.0%</t>
  </si>
  <si>
    <t>6.6%</t>
  </si>
  <si>
    <t>6.4%</t>
  </si>
  <si>
    <t>Other Expense, Net</t>
  </si>
  <si>
    <t>6.0%</t>
  </si>
  <si>
    <t>6.3%</t>
  </si>
  <si>
    <t>Tax Expense</t>
  </si>
  <si>
    <t>Effective tax rate</t>
  </si>
  <si>
    <t>433.8%</t>
  </si>
  <si>
    <t>20.8%</t>
  </si>
  <si>
    <t>31.6%</t>
  </si>
  <si>
    <t>Cash Flow Summary for the Three Months ended March 31, 2018 and 2017</t>
  </si>
  <si>
    <t>Three Months Ended
March 31,</t>
  </si>
  <si>
    <t>(Dollars in millions)</t>
  </si>
  <si>
    <t>Cash provided by (used for):</t>
  </si>
  <si>
    <t>Operating activities</t>
  </si>
  <si>
    <t>Investing activities</t>
  </si>
  <si>
    <t>Financing activities</t>
  </si>
  <si>
    <t>Effect of exchange rate changes on cash</t>
  </si>
  <si>
    <t>Net increase in cash and cash equivalents</t>
  </si>
  <si>
    <t>Cash Flow Summary for the Years Ended December 31, 2017, 2016 and 2015</t>
  </si>
  <si>
    <t>Years Ended December 31,</t>
  </si>
  <si>
    <t>Net increase (decrease) in cash and cash equivalents</t>
  </si>
  <si>
    <t>Contractual Obligations and Probable Liability Payments</t>
  </si>
  <si>
    <t>Payments by Period</t>
  </si>
  <si>
    <t>Total(4)</t>
  </si>
  <si>
    <t>2019-2020</t>
  </si>
  <si>
    <t>2021-2022</t>
  </si>
  <si>
    <t>Thereafter</t>
  </si>
  <si>
    <t>Minimum operating lease payments</t>
  </si>
  <si>
    <t>Purchase obligations(1)</t>
  </si>
  <si>
    <t>Asbestos-related liability
payments(2)</t>
  </si>
  <si>
    <t>Asbestos insurance receipts(3)</t>
  </si>
  <si>
    <t>Base Salary</t>
  </si>
  <si>
    <t>NEO</t>
  </si>
  <si>
    <t>1/1/2017 Base
Salary*</t>
  </si>
  <si>
    <t>New Base
Salary*</t>
  </si>
  <si>
    <t>Peter Bracke</t>
  </si>
  <si>
    <t>Craig Balis</t>
  </si>
  <si>
    <t>Thierry Mabru</t>
  </si>
  <si>
    <t>Daniel Deiro</t>
  </si>
  <si>
    <t>Formulaic Portion(1)</t>
  </si>
  <si>
    <t>+</t>
  </si>
  <si>
    <t>Qualitative Portion(2)</t>
  </si>
  <si>
    <t>Total
Individual
ICP Payout
Percentage</t>
  </si>
  <si>
    <t>x</t>
  </si>
  <si>
    <t>Target
ICP
Award
Amount</t>
  </si>
  <si>
    <t>Actual
2017
ICP
Award</t>
  </si>
  <si>
    <t>Attainment</t>
  </si>
  <si>
    <t>Weight</t>
  </si>
  <si>
    <t>Payout %</t>
  </si>
  <si>
    <t>129.4%</t>
  </si>
  <si>
    <t>80%</t>
  </si>
  <si>
    <t>103.5%</t>
  </si>
  <si>
    <t>154.4%</t>
  </si>
  <si>
    <t>20%</t>
  </si>
  <si>
    <t>30.9%</t>
  </si>
  <si>
    <t>134.38%</t>
  </si>
  <si>
    <t>2017 Base
Salary(1)</t>
  </si>
  <si>
    <t>Target
ICP
Award (%
of Base
Salary)</t>
  </si>
  <si>
    <t>Target ICP
Award ($)</t>
  </si>
  <si>
    <t>Approved
Funding</t>
  </si>
  <si>
    <t>Actual 2017
ICP
Award</t>
  </si>
  <si>
    <t>Peter Bracke(2)</t>
  </si>
  <si>
    <t>45%</t>
  </si>
  <si>
    <t>69.26%</t>
  </si>
  <si>
    <t>40%</t>
  </si>
  <si>
    <t>122.59%</t>
  </si>
  <si>
    <t>152.75%</t>
  </si>
  <si>
    <t>35%</t>
  </si>
  <si>
    <t>154.48%</t>
  </si>
  <si>
    <t>Stock Options and RSUs.</t>
  </si>
  <si>
    <t># Options
Awarded</t>
  </si>
  <si>
    <t>Stock Options
Grant Date
Value</t>
  </si>
  <si>
    <t># RSUs
Awarded</t>
  </si>
  <si>
    <t>RSUs
Grant Date
Value</t>
  </si>
  <si>
    <t>Peter Bracke(1)</t>
  </si>
  <si>
    <t>Long-Term Performance Awards.</t>
  </si>
  <si>
    <t># Performance
Plan Units</t>
  </si>
  <si>
    <t>Performance
Plan Units
Target Value</t>
  </si>
  <si>
    <t>Prior Growth Plan.</t>
  </si>
  <si>
    <t>GPUs
Awarded
in 2016
(#)</t>
  </si>
  <si>
    <t>Annualized
Unit Value(2)</t>
  </si>
  <si>
    <t>Annualized
Target
Award
Value</t>
  </si>
  <si>
    <t>Final Pay
Out
Percentage
(Aerospace)</t>
  </si>
  <si>
    <t>Earned
Award
Attributable
to 2017(3)</t>
  </si>
  <si>
    <t>Reported on
Summary
Compensation
Table(4)</t>
  </si>
  <si>
    <t>Olivier Rabiller</t>
  </si>
  <si>
    <t>36.0%</t>
  </si>
  <si>
    <t>41.4%</t>
  </si>
  <si>
    <t>2017 SUMMARY COMPENSATION TABLE</t>
  </si>
  <si>
    <t>Named Executive
Officer and
Principal
Position</t>
  </si>
  <si>
    <t>Year</t>
  </si>
  <si>
    <t>Salary
($)(1)</t>
  </si>
  <si>
    <t>Bonus
($)(2)</t>
  </si>
  <si>
    <t>Stock
Awards
($)(3)</t>
  </si>
  <si>
    <t>Option
Awards
($)(4)</t>
  </si>
  <si>
    <t>Non-Equity
Incentive Plan
Compensation
($)(5)</t>
  </si>
  <si>
    <t>Change in
Pension Value
and
Nonqualified
Deferred
Compensation
Earnings
($)(6)</t>
  </si>
  <si>
    <t>All Other
Compensation
($)(7)</t>
  </si>
  <si>
    <t>Total
Compensation</t>
  </si>
  <si>
    <t>President and Chief Executive Officer</t>
  </si>
  <si>
    <t>Peter Bracke(8)</t>
  </si>
  <si>
    <t>Acting Chief Financial Officer</t>
  </si>
  <si>
    <t>Senior Vice President &amp; Chief Technology Officer</t>
  </si>
  <si>
    <t>Senior Vice President, Integrated Supply Chain</t>
  </si>
  <si>
    <t>Senior Vice President, Global Customer Management and General Manager Japan/Korea</t>
  </si>
  <si>
    <t>Excess
Liability
Insurance</t>
  </si>
  <si>
    <t>Car
Allowance
or Car
Lease</t>
  </si>
  <si>
    <t>School
Fees</t>
  </si>
  <si>
    <t>Total All
Other
Compensation</t>
  </si>
  <si>
    <t>GRANTS OF PLAN-BASED AWARDS—FISCAL YEAR 2017</t>
  </si>
  <si>
    <t>Named
Executive Officer</t>
  </si>
  <si>
    <t>Award
Type(1)</t>
  </si>
  <si>
    <t>Grant
Date</t>
  </si>
  <si>
    <t>Estimated Future Payouts Under
Non-Equity Incentive Plan
Awards</t>
  </si>
  <si>
    <t>Estimated Future Payouts
Under Equity
Incentive Plan Awards</t>
  </si>
  <si>
    <t>All
Other
Stock
Awards:
Number
of Units
(#)</t>
  </si>
  <si>
    <t>All Other
Option
Awards:
Number
of
Securities
Underlying
Options
(#)(3)</t>
  </si>
  <si>
    <t>Exercise
or Base
Price of
Option
Awards
($/Sh)</t>
  </si>
  <si>
    <t>Closing
Price
on
Date of
Grant
of
Option
Awards
($/Sh)</t>
  </si>
  <si>
    <t>Grant
Date Fair
Value of
Stock and
Option
Awards(4)</t>
  </si>
  <si>
    <t>Threshold
($)(2)</t>
  </si>
  <si>
    <t>Target
($)</t>
  </si>
  <si>
    <t>Maximum
($)</t>
  </si>
  <si>
    <t>Threshold
(#)(2)</t>
  </si>
  <si>
    <t>Target
(#)</t>
  </si>
  <si>
    <t>Maximum
(#)</t>
  </si>
  <si>
    <t>Olivier Rabiller</t>
  </si>
  <si>
    <t>ICP</t>
  </si>
  <si>
    <t>NQSO</t>
  </si>
  <si>
    <t>Feb. 28 2017</t>
  </si>
  <si>
    <t>PSU</t>
  </si>
  <si>
    <t>Peter Bracke(5)</t>
  </si>
  <si>
    <t>Feb. 28 2017</t>
  </si>
  <si>
    <t>RSU</t>
  </si>
  <si>
    <t>PCU</t>
  </si>
  <si>
    <t>July 27 2017</t>
  </si>
  <si>
    <t>OUTSTANDING EQUITY AWARDS AT 2017 FISCAL  YEAR-END</t>
  </si>
  <si>
    <t>Option Awards</t>
  </si>
  <si>
    <t>Stock Awards(1)</t>
  </si>
  <si>
    <t>Name</t>
  </si>
  <si>
    <t>Grant
Year</t>
  </si>
  <si>
    <t>Number of
Securities
Underlying
Unexercised
Options
(#)
Exercisable</t>
  </si>
  <si>
    <t>Number of
Securities
Underlying
Unexercised
Options
(#)
Unexercisable</t>
  </si>
  <si>
    <t>Option
Exercise
Price 
($)</t>
  </si>
  <si>
    <t>Option
Expiration
Date</t>
  </si>
  <si>
    <t>Number of
Shares or
Units of
Stock That
Have Not
Vested
(#)</t>
  </si>
  <si>
    <t>Market
Value of
Shares or
Units of
Stock That
Have Not
Vested(2)
($)</t>
  </si>
  <si>
    <t>2/27/2027</t>
  </si>
  <si>
    <t>2/24/2026</t>
  </si>
  <si>
    <t>2/25/2025</t>
  </si>
  <si>
    <t>2/26/2024</t>
  </si>
  <si>
    <t>2/26/2023</t>
  </si>
  <si>
    <t>2012</t>
  </si>
  <si>
    <t>2/28/2022</t>
  </si>
  <si>
    <t>2011</t>
  </si>
  <si>
    <t>2/24/2021</t>
  </si>
  <si>
    <t>2010</t>
  </si>
  <si>
    <t>2/25/2020</t>
  </si>
  <si>
    <t>2009</t>
  </si>
  <si>
    <t>2/23/2019</t>
  </si>
  <si>
    <t>Total</t>
  </si>
  <si>
    <t>OPTION EXERCISES AND STOCK VESTED—FISCAL YEAR 2017</t>
  </si>
  <si>
    <t>Stock Awards</t>
  </si>
  <si>
    <t>Number of
Shares
Acquired on
Exercise
(#)(1)</t>
  </si>
  <si>
    <t>Value
Realized on
Exercise(2)</t>
  </si>
  <si>
    <t>Number of
Shares
Acquired on
Vesting (#)(3)</t>
  </si>
  <si>
    <t>Value
Realized on
Vesting(4)</t>
  </si>
  <si>
    <t>Peter Bracke(7)</t>
  </si>
  <si>
    <t>PENSION BENEFITS—FISCAL YEAR 2017</t>
  </si>
  <si>
    <t>Plan Name</t>
  </si>
  <si>
    <t>Number of
Years of
Credited
Service (#)</t>
  </si>
  <si>
    <t>Present Value of
Accumulated
Benefits ($)(1)</t>
  </si>
  <si>
    <t>Swiss Plan(1)</t>
  </si>
  <si>
    <t>U.S. REP(2)</t>
  </si>
  <si>
    <t>U.S. SERP(2)</t>
  </si>
  <si>
    <t>Summary of Benefits—Termination Events</t>
  </si>
  <si>
    <t>Payments and
Benefits</t>
  </si>
  <si>
    <t>Named Executive
Officer</t>
  </si>
  <si>
    <t>Termination
by the
Company
without
Cause</t>
  </si>
  <si>
    <t>Death</t>
  </si>
  <si>
    <t>Disability</t>
  </si>
  <si>
    <t>Change in
Control-No
Termination
of
Employment</t>
  </si>
  <si>
    <t>Change in
Control-
Termination of
Employment</t>
  </si>
  <si>
    <t>Cash Severance</t>
  </si>
  <si>
    <t>ICP (Year of Termination)</t>
  </si>
  <si>
    <t>Growth Plan Awards and Cash-Based Performance
Plan Awards</t>
  </si>
  <si>
    <t>Accelerated Vesting of Stock Options</t>
  </si>
  <si>
    <t>Accelerated Vesting of Stock Awards</t>
  </si>
  <si>
    <t>All Other Payments/ Benefits</t>
  </si>
  <si>
    <t>INDEX TO COMBINED FINANCIAL STATEMENTS</t>
  </si>
  <si>
    <t>Audited Annual Combined Financial Statements:</t>
  </si>
  <si>
    <t>Report of Independent Registered Public Accounting Firm</t>
  </si>
  <si>
    <t>F-2</t>
  </si>
  <si>
    <t>Combined Statements of Operations for the Three Years Ended December 31, 2017</t>
  </si>
  <si>
    <t>F-3</t>
  </si>
  <si>
    <t>Combined Statements of Comprehensive Income for the Three Years Ended December
 31, 2017</t>
  </si>
  <si>
    <t>F-4</t>
  </si>
  <si>
    <t>Combined Balance Sheets at December 31, 2017 and 2016</t>
  </si>
  <si>
    <t>F-5</t>
  </si>
  <si>
    <t>Combined Statements of Cash Flows for the Three Years Ended December 31, 2017</t>
  </si>
  <si>
    <t>F-6</t>
  </si>
  <si>
    <t>Combined Statements of Equity (Deficit) for the Three Years Ended December
 31, 2017</t>
  </si>
  <si>
    <t>F-7</t>
  </si>
  <si>
    <t>Notes to Combined Financial Statements</t>
  </si>
  <si>
    <t>F-8</t>
  </si>
  <si>
    <t>Unaudited Interim Combined Financial Statements</t>
  </si>
  <si>
    <t>Combined Statements of Operations for the Three Months Ended March 31, 2018
 and 2017 (unaudited)</t>
  </si>
  <si>
    <t>F-34</t>
  </si>
  <si>
    <t>Combined Statements of Comprehensive Income for the Three Months Ended March
 31, 2018 and 2017 (unaudited)</t>
  </si>
  <si>
    <t>F-35</t>
  </si>
  <si>
    <t>Combined Balance Sheets at March 31, 2018 and December 31, 2017 (unaudited)</t>
  </si>
  <si>
    <t>F-36</t>
  </si>
  <si>
    <t>Combined Statements of Cash Flows for the Three Months Ended March 31, 2018
 and 2017 (unaudited)</t>
  </si>
  <si>
    <t>F-37</t>
  </si>
  <si>
    <t>Notes to Combined Financial Statements (unaudited)</t>
  </si>
  <si>
    <t>F-38</t>
  </si>
  <si>
    <t>COMBINED STATEMENTS OF OPERATIONS</t>
  </si>
  <si>
    <t>COMBINED STATEMENTS OF COMPREHENSIVE INCOME</t>
  </si>
  <si>
    <t>Years Ended December 31,</t>
  </si>
  <si>
    <t>Foreign exchange translation adjustment</t>
  </si>
  <si>
    <t>Defined benefit pension plan adjustment, net of tax (Note 19)</t>
  </si>
  <si>
    <t>Changes in fair value of effective cash flow hedges, net of tax</t>
  </si>
  <si>
    <t>Total other comprehensive (loss) income, net of tax</t>
  </si>
  <si>
    <t>Comprehensive (loss) income</t>
  </si>
  <si>
    <t>TRANSPORTATION SYSTEMS BUSINESS OF HONEYWELL INTERNATIONAL INC.   COMBINED BALANCE SHEETS</t>
  </si>
  <si>
    <t>December 31,</t>
  </si>
  <si>
    <t>Accounts, notes and other receivablesnet</t>
  </si>
  <si>
    <t>Inventoriesnet</t>
  </si>
  <si>
    <t>COMMITMENTS AND CONTINGENCIES (Note 18)</t>
  </si>
  <si>
    <t>COMBINED STATEMENTS OF CASH FLOWS</t>
  </si>
  <si>
    <t>Cash flows from operating activities:</t>
  </si>
  <si>
    <t>Adjustments to reconcile net (loss) income to net cash provided by operating activities:</t>
  </si>
  <si>
    <t>Foreign exchange (gain) loss</t>
  </si>
  <si>
    <t>Stock compensation expense</t>
  </si>
  <si>
    <t>Pension expense</t>
  </si>
  <si>
    <t>Other</t>
  </si>
  <si>
    <t>Changes in assets and liabilities:</t>
  </si>
  <si>
    <t>Accounts, notes and other receivables</t>
  </si>
  <si>
    <t>Receivables from related parties</t>
  </si>
  <si>
    <t>Payables to related parties</t>
  </si>
  <si>
    <t>Net cash provided by operating activities</t>
  </si>
  <si>
    <t>Cash flows from investing activities:</t>
  </si>
  <si>
    <t>Expenditures for property, plant and equipment</t>
  </si>
  <si>
    <t>Issuance of related party notes receivables</t>
  </si>
  <si>
    <t>Proceeds from related party notes receivables</t>
  </si>
  <si>
    <t>Increase in marketable securities</t>
  </si>
  <si>
    <t>Decrease in marketable securities</t>
  </si>
  <si>
    <t>Net cash provided by (used for) investing activities</t>
  </si>
  <si>
    <t>Cash flows from financing activities:</t>
  </si>
  <si>
    <t>Net increase in Invested deficit</t>
  </si>
  <si>
    <t>Proceeds for related party notes payable</t>
  </si>
  <si>
    <t>Payments related to related party notes payable</t>
  </si>
  <si>
    <t>Net change to cash pooling and short-term notes</t>
  </si>
  <si>
    <t>Net cash provided by (used for) financing activities</t>
  </si>
  <si>
    <t>Effect of foreign exchange rate changes on cash and cash equivalents</t>
  </si>
  <si>
    <t>Cash and cash equivalents at beginning of period</t>
  </si>
  <si>
    <t>Cash and cash equivalents at end of period</t>
  </si>
  <si>
    <t>Supplemental cash flow disclosures:</t>
  </si>
  <si>
    <t>Income taxes paid (net of refunds)</t>
  </si>
  <si>
    <t>Interest expense paid</t>
  </si>
  <si>
    <t>COMBINED STATEMENTS OF EQUITY (DEFICIT)</t>
  </si>
  <si>
    <t>Invested
Deficit</t>
  </si>
  <si>
    <t>Accumulated
Other
Comprehensive
Income/(Loss)</t>
  </si>
  <si>
    <t>Total Deficit</t>
  </si>
  <si>
    <t>Balance at December 31, 2014</t>
  </si>
  <si>
    <t>Net income</t>
  </si>
  <si>
    <t>Other comprehensive income, net of tax</t>
  </si>
  <si>
    <t>Change in Invested deficit</t>
  </si>
  <si>
    <t>Balance at December 31, 2015</t>
  </si>
  <si>
    <t>Balance at December 31, 2016</t>
  </si>
  <si>
    <t>Net (loss)</t>
  </si>
  <si>
    <t>Other comprehensive (loss), net of tax</t>
  </si>
  <si>
    <t>Balance at December 31, 2017</t>
  </si>
  <si>
    <t>FASB</t>
  </si>
  <si>
    <t>Cash pooling and short-term notes receivables</t>
  </si>
  <si>
    <t>Other tax receivables from Parent</t>
  </si>
  <si>
    <t>Related party notes receivables, current</t>
  </si>
  <si>
    <t>Foreign currency exchange contracts</t>
  </si>
  <si>
    <t>Cash pooling and short-term notes payables</t>
  </si>
  <si>
    <t>Related party notes payables, current</t>
  </si>
  <si>
    <t>General financing activities</t>
  </si>
  <si>
    <t>Distribution to Parent</t>
  </si>
  <si>
    <t>Unbilled corporate allocations</t>
  </si>
  <si>
    <t>Stock compensation expense and other compensation awards</t>
  </si>
  <si>
    <t>Mandatory Transition Tax</t>
  </si>
  <si>
    <t>Other Income Tax</t>
  </si>
  <si>
    <t>Total net decrease (increase) in Invested deficit</t>
  </si>
  <si>
    <t>Note 4. Other Expense, Net</t>
  </si>
  <si>
    <t>Asbestos related, net of probable insurance recoveries</t>
  </si>
  <si>
    <t>Environmental remediation, non-active sites</t>
  </si>
  <si>
    <t>Note 5. Non-Operating (Income) Expense</t>
  </si>
  <si>
    <t>Equity income of affiliated companies</t>
  </si>
  <si>
    <t>Interest income</t>
  </si>
  <si>
    <t>Pension ongoing (income) expensenon service</t>
  </si>
  <si>
    <t>Foreign exchange</t>
  </si>
  <si>
    <t>Others, net</t>
  </si>
  <si>
    <t>Note 6. Income Taxes</t>
  </si>
  <si>
    <t>U.S.</t>
  </si>
  <si>
    <t>Non-U.S.</t>
  </si>
  <si>
    <t>Tax expense (benefit)</t>
  </si>
  <si>
    <t>Current:</t>
  </si>
  <si>
    <t>U.S. Federal</t>
  </si>
  <si>
    <t>U.S. State</t>
  </si>
  <si>
    <t>Deferred:</t>
  </si>
  <si>
    <t>U.S. federal statutory income tax rate</t>
  </si>
  <si>
    <t>35.0%</t>
  </si>
  <si>
    <t>Taxes on non-U.S. earnings below U.S. tax
rate(1)</t>
  </si>
  <si>
    <t>Reserves for tax contingencies</t>
  </si>
  <si>
    <t>Enactment of the Tax Act</t>
  </si>
  <si>
    <t>Non-deductible expenses</t>
  </si>
  <si>
    <t>All other itemsnet</t>
  </si>
  <si>
    <t>Deferred tax assets (liabilities)</t>
  </si>
  <si>
    <t>Deferred tax assets:</t>
  </si>
  <si>
    <t>Pension</t>
  </si>
  <si>
    <t>Other accruals and reserves</t>
  </si>
  <si>
    <t>Net operating and capital losses</t>
  </si>
  <si>
    <t>Gross deferred tax assets</t>
  </si>
  <si>
    <t>Valuation allowance</t>
  </si>
  <si>
    <t>Total deferred tax assets</t>
  </si>
  <si>
    <t>Deferred tax liabilities:</t>
  </si>
  <si>
    <t>Property, plant and equipment</t>
  </si>
  <si>
    <t>Intangibles</t>
  </si>
  <si>
    <t>Unremitted earnings of foreign subsidiaries</t>
  </si>
  <si>
    <t>Total deferred tax liabilities</t>
  </si>
  <si>
    <t>Net deferred tax asset/(liability)</t>
  </si>
  <si>
    <t>Change in unrecognized tax benefits:</t>
  </si>
  <si>
    <t>Balance at beginning of year</t>
  </si>
  <si>
    <t>Gross increases related to current period tax positions</t>
  </si>
  <si>
    <t>Gross increases related to prior periods tax positions</t>
  </si>
  <si>
    <t>Gross decreases related to prior periods tax positions</t>
  </si>
  <si>
    <t>Decrease related to resolutions of audits with tax authorities</t>
  </si>
  <si>
    <t>Expiration of the statute of limitations for the assessment of taxes</t>
  </si>
  <si>
    <t>Foreign currency translation</t>
  </si>
  <si>
    <t>Balance at end of year</t>
  </si>
  <si>
    <t>Open Tax Years Based on
Originally Filed Returns</t>
  </si>
  <si>
    <t>Jurisdiction</t>
  </si>
  <si>
    <t>Examination
in Progress</t>
  </si>
  <si>
    <t>Examination
Not Yet
Initiated</t>
  </si>
  <si>
    <t>2013-2016</t>
  </si>
  <si>
    <t>2011-2016</t>
  </si>
  <si>
    <t>2012-2017</t>
  </si>
  <si>
    <t>Australia</t>
  </si>
  <si>
    <t>N/A</t>
  </si>
  <si>
    <t>2016-2017</t>
  </si>
  <si>
    <t>China</t>
  </si>
  <si>
    <t>2003-2017</t>
  </si>
  <si>
    <t>France</t>
  </si>
  <si>
    <t>2006-2017</t>
  </si>
  <si>
    <t>Germany</t>
  </si>
  <si>
    <t>2008-2015</t>
  </si>
  <si>
    <t>India</t>
  </si>
  <si>
    <t>1999-2015</t>
  </si>
  <si>
    <t>Switzerland*</t>
  </si>
  <si>
    <t>2012-2016</t>
  </si>
  <si>
    <t>United Kingdom</t>
  </si>
  <si>
    <t>2013-2015</t>
  </si>
  <si>
    <t>GILTI</t>
  </si>
  <si>
    <t>Trade receivables</t>
  </si>
  <si>
    <t>Notes receivables</t>
  </si>
  <si>
    <t>Other receivables</t>
  </si>
  <si>
    <t>LessAllowance for doubtful accounts</t>
  </si>
  <si>
    <t>Note 8. Inventories—Net</t>
  </si>
  <si>
    <t>Raw materials</t>
  </si>
  <si>
    <t>Work in process</t>
  </si>
  <si>
    <t>Finished products</t>
  </si>
  <si>
    <t>LessReserves</t>
  </si>
  <si>
    <t>Note 9. Other Current Assets</t>
  </si>
  <si>
    <t>Marketable securities(a)</t>
  </si>
  <si>
    <t>Note 10. Property, Plant and Equipment—Net</t>
  </si>
  <si>
    <t>Machinery and equipment</t>
  </si>
  <si>
    <t>Tooling</t>
  </si>
  <si>
    <t>Buildings and improvements</t>
  </si>
  <si>
    <t>Construction in progress</t>
  </si>
  <si>
    <t>Software</t>
  </si>
  <si>
    <t>Land and improvements</t>
  </si>
  <si>
    <t>Others</t>
  </si>
  <si>
    <t>LessAccumulated depreciation</t>
  </si>
  <si>
    <t>Note 12. Accrued Liabilities</t>
  </si>
  <si>
    <t>Customer pricing reserve</t>
  </si>
  <si>
    <t>Compensation, benefit and other employee related</t>
  </si>
  <si>
    <t>Repositioning</t>
  </si>
  <si>
    <t>Product warranties and performance guarantees</t>
  </si>
  <si>
    <t>Other taxes</t>
  </si>
  <si>
    <t>Customer advances and deferred income</t>
  </si>
  <si>
    <t>Other (primarily operating expenses)</t>
  </si>
  <si>
    <t>Severance
Costs</t>
  </si>
  <si>
    <t>Exit Costs</t>
  </si>
  <si>
    <t>2015 charges</t>
  </si>
  <si>
    <t>2015 usagecash</t>
  </si>
  <si>
    <t>Adjustments</t>
  </si>
  <si>
    <t>2016 charges</t>
  </si>
  <si>
    <t>2016 usagecash</t>
  </si>
  <si>
    <t>2017 charges</t>
  </si>
  <si>
    <t>2017 usagecash</t>
  </si>
  <si>
    <t>Note 13. Lease Commitments</t>
  </si>
  <si>
    <t>At December 31, 2017</t>
  </si>
  <si>
    <t>2019</t>
  </si>
  <si>
    <t>2020</t>
  </si>
  <si>
    <t>2021</t>
  </si>
  <si>
    <t>2022</t>
  </si>
  <si>
    <t>Note 15. Other Liabilities</t>
  </si>
  <si>
    <t>Pension and other employee related</t>
  </si>
  <si>
    <t>Advanced discounts from suppliers</t>
  </si>
  <si>
    <t>Income taxes</t>
  </si>
  <si>
    <t>Note 16. Accumulated Other Comprehensive Income (Loss)</t>
  </si>
  <si>
    <t>Pre-Tax</t>
  </si>
  <si>
    <t>Tax</t>
  </si>
  <si>
    <t>After-Tax</t>
  </si>
  <si>
    <t>Year Ended December 31, 2015</t>
  </si>
  <si>
    <t>Pension adjustments</t>
  </si>
  <si>
    <t>Changes in fair value of effective cash flow hedges</t>
  </si>
  <si>
    <t>Year Ended December 31, 2016</t>
  </si>
  <si>
    <t>Year Ended December 31, 2017</t>
  </si>
  <si>
    <t>Changes in Accumulated Other Comprehensive Income (Loss) by Component</t>
  </si>
  <si>
    <t>Foreign
Exchange
Translation
Adjustment</t>
  </si>
  <si>
    <t>Changes in
Fair Value of
Effective Cash
Flow Hedges</t>
  </si>
  <si>
    <t>Pension
Adjustments</t>
  </si>
  <si>
    <t>Total
Accumulated
Other
Comprehensive
Income (Loss)</t>
  </si>
  <si>
    <t>Other comprehensive income (loss) before reclassifications</t>
  </si>
  <si>
    <t>Amounts reclassified from accumulated other comprehensive income (loss)</t>
  </si>
  <si>
    <t>Net current period other comprehensive income (loss)</t>
  </si>
  <si>
    <t>Amounts reclassified from accumulated other comprehensive income</t>
  </si>
  <si>
    <t>Stock Based Awards Granted by Honeywell</t>
  </si>
  <si>
    <t>RSUs</t>
  </si>
  <si>
    <t>Options</t>
  </si>
  <si>
    <t>Number of
RSUs</t>
  </si>
  <si>
    <t>Wtd Avg
Grant Date
Fair Value</t>
  </si>
  <si>
    <t>Number of
Options</t>
  </si>
  <si>
    <t>Wtd Avg
Exercise Price</t>
  </si>
  <si>
    <t>Outstanding as of December 31, 2016</t>
  </si>
  <si>
    <t>Granted(a)</t>
  </si>
  <si>
    <t>Vested/exercised</t>
  </si>
  <si>
    <t>Outstanding as of December 31, 2017</t>
  </si>
  <si>
    <t>(b)(c)</t>
  </si>
  <si>
    <t>Asbestos-Related Liabilities</t>
  </si>
  <si>
    <t>Year Ended
December 31, 2017</t>
  </si>
  <si>
    <t>Year Ended
December 31, 2016</t>
  </si>
  <si>
    <t>Year Ended
December 31, 2015</t>
  </si>
  <si>
    <t>Bendix</t>
  </si>
  <si>
    <t>Beginning of year</t>
  </si>
  <si>
    <t>Accrual for update to estimated liabilities</t>
  </si>
  <si>
    <t>Change in estimated cost of future claims</t>
  </si>
  <si>
    <t>Update of expected resolution values for pending claims</t>
  </si>
  <si>
    <t>Asbestos-related liability payments</t>
  </si>
  <si>
    <t>End of year</t>
  </si>
  <si>
    <t>Insurance Recoveries for Asbestos-Related Liabilities</t>
  </si>
  <si>
    <t>Probable insurance recoveries related to estimated liability</t>
  </si>
  <si>
    <t>Insurance receipts for asbestos-related liabilities</t>
  </si>
  <si>
    <t>Insurance receivables settlements and write-offs</t>
  </si>
  <si>
    <t>Years Ended
December 31,</t>
  </si>
  <si>
    <t>Claims Activity</t>
  </si>
  <si>
    <t>Claims Unresolved at the beginning of year</t>
  </si>
  <si>
    <t>Claims Filed</t>
  </si>
  <si>
    <t>Claims Resolved</t>
  </si>
  <si>
    <t>Claims Unresolved at the end of the year</t>
  </si>
  <si>
    <t>Disease Distribution of Unresolved Claims</t>
  </si>
  <si>
    <t>Mesothelioma and Other Cancer Claims</t>
  </si>
  <si>
    <t>Nonmalignant Claims</t>
  </si>
  <si>
    <t>Total Claims</t>
  </si>
  <si>
    <t>(in whole dollars)</t>
  </si>
  <si>
    <t>Malignant claims</t>
  </si>
  <si>
    <t>Nonmalignant claims</t>
  </si>
  <si>
    <t>Warranties and Guarantees</t>
  </si>
  <si>
    <t>Accruals for warranties/guarantees issued during the year</t>
  </si>
  <si>
    <t>Settlement of warranty/guarantee claims</t>
  </si>
  <si>
    <t>Pension Benefits
Ireland Plan</t>
  </si>
  <si>
    <t>Net Periodic Benefit Cost</t>
  </si>
  <si>
    <t>Service cost</t>
  </si>
  <si>
    <t>Interest cost</t>
  </si>
  <si>
    <t>Expected return on plan assets</t>
  </si>
  <si>
    <t>Recognition of actuarial losses</t>
  </si>
  <si>
    <t>Net periodic benefit cost</t>
  </si>
  <si>
    <t>Pension Benefits
Ireland Plans</t>
  </si>
  <si>
    <t>Actuarial assumptions used to determine benefit obligations as of December 31:</t>
  </si>
  <si>
    <t>Discount rate</t>
  </si>
  <si>
    <t>1.8%</t>
  </si>
  <si>
    <t>1.9%</t>
  </si>
  <si>
    <t>2.8%</t>
  </si>
  <si>
    <t>Expected annual rate of compensation increase</t>
  </si>
  <si>
    <t>2.0%</t>
  </si>
  <si>
    <t>Actuarial assumptions used to determine net periodic benefit (income) cost for years ended
December 31:</t>
  </si>
  <si>
    <t>Expected rate of return on plan assets</t>
  </si>
  <si>
    <t>4.0%</t>
  </si>
  <si>
    <t>4.3%</t>
  </si>
  <si>
    <t>Ireland Plan</t>
  </si>
  <si>
    <t>December 31, 2017</t>
  </si>
  <si>
    <t>Level 1</t>
  </si>
  <si>
    <t>Level 2</t>
  </si>
  <si>
    <t>Level 3</t>
  </si>
  <si>
    <t>Equity</t>
  </si>
  <si>
    <t>Government Bonds</t>
  </si>
  <si>
    <t>Corporate Bonds</t>
  </si>
  <si>
    <t>December 31, 2016</t>
  </si>
  <si>
    <t>Ireland Plan</t>
  </si>
  <si>
    <t>2023-2027</t>
  </si>
  <si>
    <t>Sales by Product Channels</t>
  </si>
  <si>
    <t>Net Sales
Years Ended December 31,</t>
  </si>
  <si>
    <t>OEM</t>
  </si>
  <si>
    <t>Aftermarket</t>
  </si>
  <si>
    <t>Customer Concentrations</t>
  </si>
  <si>
    <t>Years ended December 31,</t>
  </si>
  <si>
    <t>%</t>
  </si>
  <si>
    <t>Customer A</t>
  </si>
  <si>
    <t>Customer B</t>
  </si>
  <si>
    <t>Geographical Concentrations</t>
  </si>
  <si>
    <t>Net Sales(1)
Years Ended December 31,</t>
  </si>
  <si>
    <t>Long-lived Assets(2)
December 31,</t>
  </si>
  <si>
    <t>United States</t>
  </si>
  <si>
    <t>Europe</t>
  </si>
  <si>
    <t>Asia</t>
  </si>
  <si>
    <t>Other International</t>
  </si>
  <si>
    <t>COMBINED INTERIM STATEMENTS OF OPERATIONS</t>
  </si>
  <si>
    <t>COMBINED INTERIM STATEMENTS OF COMPREHENSIVE INCOME</t>
  </si>
  <si>
    <t>Defined benefit pension plan adjustment, net of tax</t>
  </si>
  <si>
    <t>COMBINED INTERIM BALANCE SHEETS</t>
  </si>
  <si>
    <t>March 31,
2018</t>
  </si>
  <si>
    <t>December 31,
2017</t>
  </si>
  <si>
    <t>Insurance recoveries for asbestos related liabilities</t>
  </si>
  <si>
    <t>Asbestos related liabilities</t>
  </si>
  <si>
    <t>COMMITMENTS AND CONTINGENCIES (Note 10)</t>
  </si>
  <si>
    <t>Note 3. Related Party Transactions with Honeywell</t>
  </si>
  <si>
    <t>Total net decrease in Invested deficit</t>
  </si>
  <si>
    <t>Revenue From Contracts With Customers</t>
  </si>
  <si>
    <t>As reported</t>
  </si>
  <si>
    <t>As adjusted</t>
  </si>
  <si>
    <t>Combined Balance Sheet</t>
  </si>
  <si>
    <t>Assets</t>
  </si>
  <si>
    <t>Liabilities</t>
  </si>
  <si>
    <t>Non-current liabilities:</t>
  </si>
  <si>
    <t>Equity (Deficit)</t>
  </si>
  <si>
    <t>Disaggregated Revenue</t>
  </si>
  <si>
    <t>March 31, 2018</t>
  </si>
  <si>
    <t>Note 5. Accounts, Notes and Other Receivables—Net</t>
  </si>
  <si>
    <t>Note 6. Inventories—Net</t>
  </si>
  <si>
    <t>Note 7. Accrued Liabilities</t>
  </si>
  <si>
    <t>Customer advances and deferred
income(a)</t>
  </si>
  <si>
    <t>Severance Costs</t>
  </si>
  <si>
    <t>Exist
Costs</t>
  </si>
  <si>
    <t>Q1 2017 charges</t>
  </si>
  <si>
    <t>Q1 2017 usagecash</t>
  </si>
  <si>
    <t>Balance at March 31, 2017</t>
  </si>
  <si>
    <t>Q1 2018 charges</t>
  </si>
  <si>
    <t>Q1 2018 usagecash</t>
  </si>
  <si>
    <t>Balance at March 31, 2018</t>
  </si>
  <si>
    <t>Changes in
Fair Value of
Effective
Cash Flow
Hedges</t>
  </si>
  <si>
    <t>Total Accumulated
Other
Comprehensive
Income (Loss)</t>
  </si>
  <si>
    <t>Asbestos Related Liabilities</t>
  </si>
  <si>
    <t>Three Months Ended
March 31, 2018</t>
  </si>
  <si>
    <t>Beginning of the quarter</t>
  </si>
  <si>
    <t>Asbestos related liability payments</t>
  </si>
  <si>
    <t>End of the quarter</t>
  </si>
  <si>
    <t>Three Months
Ended
March 31,</t>
  </si>
  <si>
    <t>ICP Goal</t>
  </si>
  <si>
    <t>2016 Actual*</t>
  </si>
  <si>
    <t>2017 ICP Goal
(Target)</t>
  </si>
  <si>
    <t>v. 2016
Actual*</t>
  </si>
  <si>
    <t>Basis for 2017 Goals</t>
  </si>
  <si>
    <t>2017 Threshold
(50% Payout)</t>
  </si>
  <si>
    <t>2017 Maximum
(200% Payout)</t>
  </si>
  <si>
    <t>EPS</t>
  </si>
  <si>
    <t>+8.0%</t>
  </si>
  <si>
    <t>Midpoint of initial guidance range communicated to investors in December 2016.</t>
  </si>
  <si>
    <t>Honeywell FCF</t>
  </si>
  <si>
    <t>$4,291 million</t>
  </si>
  <si>
    <t>$4,650 million</t>
  </si>
  <si>
    <t>+8.4%</t>
  </si>
  <si>
    <t>$3,720 million</t>
  </si>
  <si>
    <t>$5,580 million</t>
  </si>
  <si>
    <t>Actual Performance against 2017 ICP Goals:</t>
  </si>
  <si>
    <t>2017 ICP Goal
(Target)</t>
  </si>
  <si>
    <t>2017 Actual
Performance</t>
  </si>
  <si>
    <t>Achievement
%</t>
  </si>
  <si>
    <t>2017 Performance</t>
  </si>
  <si>
    <t>Metric
Payout
Percentage</t>
  </si>
  <si>
    <t>Corporate
NEO
Weighting</t>
  </si>
  <si>
    <t>Calculated
Payout
Percentage</t>
  </si>
  <si>
    <t>101.9%</t>
  </si>
  <si>
    <t>Exceeded the Target ICP Goal for 2017.
Represented a 10.1% increase over 2016 Actual.* New record-level
of performance for the Company.</t>
  </si>
  <si>
    <t>109.7%</t>
  </si>
  <si>
    <t>50%</t>
  </si>
  <si>
    <t>54.84%</t>
  </si>
  <si>
    <t>Free Cash Flow</t>
  </si>
  <si>
    <t>$4,935 million</t>
  </si>
  <si>
    <t>106.1%</t>
  </si>
  <si>
    <t>Exceeded the Target ICP Goal for 2017.
Represented a 15.0% increase over 2016 Actual.* New record-level
of performance for the Company.</t>
  </si>
  <si>
    <t>130.6%</t>
  </si>
  <si>
    <t>65.32%</t>
  </si>
  <si>
    <t>Total Calculated (Formulaic) Payout: Corporate NEOs</t>
  </si>
  <si>
    <t>120.16%</t>
  </si>
  <si>
    <t>Mr. Mahoney’s formulaic payout portion of ICP (80% of ICP) was based on performance against 2017 ICP goals for both Total Honeywell and Aerospace as follows:</t>
  </si>
  <si>
    <t>ICP Goal</t>
  </si>
  <si>
    <t>2017 Actual
Performance</t>
  </si>
  <si>
    <t>Achievement %</t>
  </si>
  <si>
    <t>Metric Payout
Percentage</t>
  </si>
  <si>
    <t>SBG-Level
Weighting</t>
  </si>
  <si>
    <t>25%</t>
  </si>
  <si>
    <t>27.42%</t>
  </si>
  <si>
    <t>Total Honeywell Free Cash Flow</t>
  </si>
  <si>
    <t>32.66%</t>
  </si>
  <si>
    <t>Aerospace Net Income</t>
  </si>
  <si>
    <t>$2,210 million</t>
  </si>
  <si>
    <t>$2,488 million</t>
  </si>
  <si>
    <t>112.6%</t>
  </si>
  <si>
    <t>162.9%</t>
  </si>
  <si>
    <t>40.72%</t>
  </si>
  <si>
    <t>Aerospace Free Cash Flow</t>
  </si>
  <si>
    <t>$2,436 million</t>
  </si>
  <si>
    <t>$2,506 million</t>
  </si>
  <si>
    <t>102.9%</t>
  </si>
  <si>
    <t>114.4%</t>
  </si>
  <si>
    <t>28.59%</t>
  </si>
  <si>
    <t>Total Calculated (Formulaic) Payout: Mr.
Mahoney</t>
  </si>
  <si>
    <t>129.40%</t>
  </si>
  <si>
    <t>Mr. Gautam’s formulaic payout portion of ICP (80% of ICP) was based on performance against 2017 ICP goals for both Total Honeywell and PMT as follows:</t>
  </si>
  <si>
    <t>PMT Net Income</t>
  </si>
  <si>
    <t>$1,446 million</t>
  </si>
  <si>
    <t>$1,444 million</t>
  </si>
  <si>
    <t>99.8%</t>
  </si>
  <si>
    <t>99.6%</t>
  </si>
  <si>
    <t>24.90%</t>
  </si>
  <si>
    <t>PMT Free Cash Flow</t>
  </si>
  <si>
    <t>$1,203 million</t>
  </si>
  <si>
    <t>$1,442 million</t>
  </si>
  <si>
    <t>119.8%</t>
  </si>
  <si>
    <t>199.2%</t>
  </si>
  <si>
    <t>49.79%</t>
  </si>
  <si>
    <t>Total Calculated (Formulaic) Payout: Mr.
Gautam</t>
  </si>
  <si>
    <t>134.78%</t>
  </si>
  <si>
    <t>Approved ICP Payout Amounts</t>
  </si>
  <si>
    <t>FormulaicPortion(2)</t>
  </si>
  <si>
    <t>Total Individual
ICP Payout
Percentage</t>
  </si>
  <si>
    <t>Target ICP
Award
Amount(5)</t>
  </si>
  <si>
    <t>Actual 2017
ICP Award
(rounded)</t>
  </si>
  <si>
    <t>Payout
%</t>
  </si>
  <si>
    <t>Mr. Adamczyk</t>
  </si>
  <si>
    <t>96.1%</t>
  </si>
  <si>
    <t>175.3%</t>
  </si>
  <si>
    <t>35.1%</t>
  </si>
  <si>
    <t>131.2%</t>
  </si>
  <si>
    <t>Mr. Szlosek</t>
  </si>
  <si>
    <t>154.3%</t>
  </si>
  <si>
    <t>127.0%</t>
  </si>
  <si>
    <t>Mr. Mahoney</t>
  </si>
  <si>
    <t>176.2%</t>
  </si>
  <si>
    <t>35.2%</t>
  </si>
  <si>
    <t>138.7%</t>
  </si>
  <si>
    <t>Mr. Mikkilineni</t>
  </si>
  <si>
    <t>100.2%</t>
  </si>
  <si>
    <t>20.0%</t>
  </si>
  <si>
    <t>116.1%</t>
  </si>
  <si>
    <t>Mr. Guatam</t>
  </si>
  <si>
    <t>134.77%</t>
  </si>
  <si>
    <t>107.8%</t>
  </si>
  <si>
    <t>184.3%</t>
  </si>
  <si>
    <t>36.9%</t>
  </si>
  <si>
    <t>144.7%</t>
  </si>
  <si>
    <t>Mr. Cote</t>
  </si>
  <si>
    <t>119.5%</t>
  </si>
  <si>
    <t>23.9%</t>
  </si>
  <si>
    <t>120.0%</t>
  </si>
  <si>
    <t>Individual Target
ICP Award %</t>
  </si>
  <si>
    <t>Target ICP
Award Amount</t>
  </si>
  <si>
    <t>Mr. Adamczyk</t>
  </si>
  <si>
    <t>175%</t>
  </si>
  <si>
    <t>100%</t>
  </si>
  <si>
    <t>Mr. Mahoney</t>
  </si>
  <si>
    <t>115%</t>
  </si>
  <si>
    <t>Mr. Mikkilineni</t>
  </si>
  <si>
    <t>Performance Goals for 2017-2019 PSU Awards</t>
  </si>
  <si>
    <t>3-YEAR CUMULATIVE
REVENUE ($M)</t>
  </si>
  <si>
    <t>% of PSUs</t>
  </si>
  <si>
    <t>3-YEAR AVERAGE
SEGMENT
MARGIN RATE</t>
  </si>
  <si>
    <t>3-YEAR
AVERAGE ROI</t>
  </si>
  <si>
    <t>3-YEAR RELATIVE
SHAREHOLDER RETURN</t>
  </si>
  <si>
    <t>TOTAL % of
PSUs</t>
  </si>
  <si>
    <t>No payout</t>
  </si>
  <si>
    <t>below $</t>
  </si>
  <si>
    <t>0%</t>
  </si>
  <si>
    <t>below 18.80%</t>
  </si>
  <si>
    <t>below 20.4%</t>
  </si>
  <si>
    <t>below 35th Percentile</t>
  </si>
  <si>
    <t>Threshold</t>
  </si>
  <si>
    <t>35th Percentile*</t>
  </si>
  <si>
    <t>6.25%</t>
  </si>
  <si>
    <t>12.5%</t>
  </si>
  <si>
    <t>18.8%</t>
  </si>
  <si>
    <t>20.4%</t>
  </si>
  <si>
    <t>40th Percentile</t>
  </si>
  <si>
    <t>Target</t>
  </si>
  <si>
    <t>19.3%</t>
  </si>
  <si>
    <t>50th Percentile</t>
  </si>
  <si>
    <t>37.5%</t>
  </si>
  <si>
    <t>19.55%</t>
  </si>
  <si>
    <t>21.5%</t>
  </si>
  <si>
    <t>60th Percentile</t>
  </si>
  <si>
    <t>150%</t>
  </si>
  <si>
    <t>Maximum</t>
  </si>
  <si>
    <t>19.8%</t>
  </si>
  <si>
    <t>21.9%</t>
  </si>
  <si>
    <t>&gt;= 75th Percentile</t>
  </si>
  <si>
    <t>200%</t>
  </si>
  <si>
    <t># of
PSUs</t>
  </si>
  <si>
    <t>Grant Date
Value*</t>
  </si>
  <si>
    <t>Mr. Gautam</t>
  </si>
  <si>
    <t># of Stock
Options
Awarded</t>
  </si>
  <si>
    <t>Grant Date Value</t>
  </si>
  <si>
    <t>Recap:</t>
  </si>
  <si>
    <t># of GPUs
Awarded for
2016-2017
Performance
Cycle</t>
  </si>
  <si>
    <t>Annualized
Growth Plan
Unit Value at
($100/2) (1)</t>
  </si>
  <si>
    <t>Annualized
Target Award
Value (2)</t>
  </si>
  <si>
    <t>Final Pay Out
Percentage
(based on
Business Unit)</t>
  </si>
  <si>
    <t>Earned Award
Attributable to
2017 (2) (3)</t>
  </si>
  <si>
    <t>Reported on
Summary
Compensation
Table (5)</t>
  </si>
  <si>
    <t>61.2%</t>
  </si>
  <si>
    <t>55%</t>
  </si>
  <si>
    <t>36%</t>
  </si>
  <si>
    <t>103%</t>
  </si>
  <si>
    <t>Mr. Cote(4)</t>
  </si>
  <si>
    <t>Honeywells
Relative TSR
Percentile
Rank</t>
  </si>
  <si>
    <t>Shares
Earned as
% of Target</t>
  </si>
  <si>
    <t>&gt;=75th</t>
  </si>
  <si>
    <t>60th</t>
  </si>
  <si>
    <t>50th</t>
  </si>
  <si>
    <t>40th</t>
  </si>
  <si>
    <t>35th</t>
  </si>
  <si>
    <t>&lt;35th</t>
  </si>
  <si>
    <t>Ending point based on 30 trading days to end of measurement period.</t>
  </si>
  <si>
    <t>Target # of
Shares(1)*</t>
  </si>
  <si>
    <t>Grant Date
Value(2)</t>
  </si>
  <si>
    <t>Vesting(3)</t>
  </si>
  <si>
    <t>Attributed to
2017 by MDCC(4)</t>
  </si>
  <si>
    <t>33% in 3 years; 33% in 5 years; 34% in 7 years</t>
  </si>
  <si>
    <t>50% in 3 years; 50% in 5 years</t>
  </si>
  <si>
    <t>No grant</t>
  </si>
  <si>
    <t>Affected Line in the Consolidated Statement of Operations</t>
  </si>
  <si>
    <t>Product
Sales</t>
  </si>
  <si>
    <t>Cost of
Products
Sold</t>
  </si>
  <si>
    <t>Cost of
Services
Sold</t>
  </si>
  <si>
    <t>Selling,
General and
Administrative
Expenses</t>
  </si>
  <si>
    <t>Amortization of Pension and Other Postretirement Items:</t>
  </si>
  <si>
    <t>Actuarial losses recognized</t>
  </si>
  <si>
    <t>Prior service (credit) recognized</t>
  </si>
  <si>
    <t>Settlements and curtailments</t>
  </si>
  <si>
    <t>Losses (gains) on cash flow hedges</t>
  </si>
  <si>
    <t>Total before tax</t>
  </si>
  <si>
    <t>Total reclassifications for the period, net of tax</t>
  </si>
  <si>
    <t>Stock Options</t>
  </si>
  <si>
    <t>Compensation expense</t>
  </si>
  <si>
    <t>Future income tax benefit recognized</t>
  </si>
  <si>
    <t>Weighted average fair value per share of options granted during the year(1)</t>
  </si>
  <si>
    <t>Assumptions:</t>
  </si>
  <si>
    <t>Expected annual dividend yield</t>
  </si>
  <si>
    <t>2.81%</t>
  </si>
  <si>
    <t>2.92%</t>
  </si>
  <si>
    <t>1.98%</t>
  </si>
  <si>
    <t>Expected volatility</t>
  </si>
  <si>
    <t>18.96%</t>
  </si>
  <si>
    <t>23.07%</t>
  </si>
  <si>
    <t>21.55%</t>
  </si>
  <si>
    <t>Risk-free rate of return</t>
  </si>
  <si>
    <t>2.02%</t>
  </si>
  <si>
    <t>1.29%</t>
  </si>
  <si>
    <t>1.61%</t>
  </si>
  <si>
    <t>Expected option term (years)</t>
  </si>
  <si>
    <t>Number of
Options</t>
  </si>
  <si>
    <t>Weighted
Average
Exercise
Price</t>
  </si>
  <si>
    <t>Outstanding at December 31, 2014</t>
  </si>
  <si>
    <t>Granted</t>
  </si>
  <si>
    <t>Exercised</t>
  </si>
  <si>
    <t>Lapsed or canceled</t>
  </si>
  <si>
    <t>Outstanding at December 31, 2015</t>
  </si>
  <si>
    <t>Outstanding at December 31, 2016</t>
  </si>
  <si>
    <t>Outstanding at December 31, 2017</t>
  </si>
  <si>
    <t>Vested and expected to vest at December 31, 2017(1)</t>
  </si>
  <si>
    <t>Exercisable at December 31, 2017</t>
  </si>
  <si>
    <t>Options Outstanding</t>
  </si>
  <si>
    <t>Options Exercisable</t>
  </si>
  <si>
    <t>Range of Exercise prices</t>
  </si>
  <si>
    <t>Number
Outstanding</t>
  </si>
  <si>
    <t>Weighted
Average
Life(1)</t>
  </si>
  <si>
    <t>Aggregate
Intrinsic
Value</t>
  </si>
  <si>
    <t>Number
Exercisable</t>
  </si>
  <si>
    <t>$28.19$64.99</t>
  </si>
  <si>
    <t>$65.00$89.99</t>
  </si>
  <si>
    <t>$90.00$99.99</t>
  </si>
  <si>
    <t>$100.00$114.99</t>
  </si>
  <si>
    <t>$115.00$134.00</t>
  </si>
  <si>
    <t>Options Exercised</t>
  </si>
  <si>
    <t>Intrinsic value(1)</t>
  </si>
  <si>
    <t>Tax benefit realized</t>
  </si>
  <si>
    <t>Number of
Restricted
Stock Units</t>
  </si>
  <si>
    <t>Weighted
Average
Grant Date
Fair Value
Per Share</t>
  </si>
  <si>
    <t>Non-vested at December 31, 2014</t>
  </si>
  <si>
    <t>Vested</t>
  </si>
  <si>
    <t>Forfeited</t>
  </si>
  <si>
    <t>Non-vested at December 31, 2015</t>
  </si>
  <si>
    <t>Non-vested at December 31, 2016</t>
  </si>
  <si>
    <t>Non-vested at December 31, 2017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</si>
</sst>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&quot;($&quot;#,##0_);[RED]&quot;($&quot;#,##0\)"/>
    <numFmt numFmtId="169" formatCode="\(#,##0_);[RED]\(#,##0\)"/>
    <numFmt numFmtId="170" formatCode="_(\$* #,##0.00_);_(\$* \(#,##0.00\);_(\$* \-??_);_(@_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styles" Target="styles.xml" /><Relationship Id="rId148" Type="http://schemas.openxmlformats.org/officeDocument/2006/relationships/sharedStrings" Target="sharedStrings.xml" /><Relationship Id="rId1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3" t="s">
        <v>3</v>
      </c>
      <c r="C6" s="3" t="s">
        <v>4</v>
      </c>
    </row>
    <row r="7" spans="2:3" ht="15">
      <c r="B7" s="4"/>
      <c r="C7" s="4"/>
    </row>
    <row r="8" spans="1:3" ht="15">
      <c r="A8" s="2" t="s">
        <v>5</v>
      </c>
      <c r="C8" s="5">
        <v>1180</v>
      </c>
    </row>
    <row r="9" spans="1:3" ht="15">
      <c r="A9" s="2" t="s">
        <v>6</v>
      </c>
      <c r="C9" s="2" t="s">
        <v>7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7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4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5:6" ht="15">
      <c r="E3" s="4" t="s">
        <v>84</v>
      </c>
      <c r="F3" s="4"/>
    </row>
    <row r="4" spans="2:7" ht="15">
      <c r="B4" s="4"/>
      <c r="C4" s="4"/>
      <c r="D4" s="4"/>
      <c r="E4" s="4"/>
      <c r="F4" s="4"/>
      <c r="G4" s="4"/>
    </row>
    <row r="5" spans="1:6" ht="15">
      <c r="A5" t="s">
        <v>273</v>
      </c>
      <c r="C5" t="s">
        <v>274</v>
      </c>
      <c r="F5" s="9">
        <v>18</v>
      </c>
    </row>
    <row r="6" spans="2:7" ht="15">
      <c r="B6" s="4"/>
      <c r="C6" s="4"/>
      <c r="D6" s="4"/>
      <c r="E6" s="4"/>
      <c r="F6" s="4"/>
      <c r="G6" s="4"/>
    </row>
    <row r="7" spans="1:6" ht="15">
      <c r="A7" t="s">
        <v>275</v>
      </c>
      <c r="C7" t="s">
        <v>276</v>
      </c>
      <c r="F7" s="9">
        <v>18</v>
      </c>
    </row>
    <row r="8" spans="1:7" ht="15">
      <c r="A8" s="8"/>
      <c r="B8" s="8"/>
      <c r="C8" s="8"/>
      <c r="D8" s="4"/>
      <c r="E8" s="4"/>
      <c r="F8" s="4"/>
      <c r="G8" s="4"/>
    </row>
    <row r="9" spans="1:6" ht="15">
      <c r="A9" s="8" t="s">
        <v>277</v>
      </c>
      <c r="B9" s="8"/>
      <c r="C9" s="8"/>
      <c r="F9" s="9">
        <v>18</v>
      </c>
    </row>
    <row r="10" spans="2:7" ht="15">
      <c r="B10" s="4"/>
      <c r="C10" s="4"/>
      <c r="D10" s="4"/>
      <c r="E10" s="4"/>
      <c r="F10" s="4"/>
      <c r="G10" s="4"/>
    </row>
    <row r="11" spans="1:6" ht="15">
      <c r="A11" t="s">
        <v>278</v>
      </c>
      <c r="C11" t="s">
        <v>279</v>
      </c>
      <c r="F11" s="9">
        <v>18</v>
      </c>
    </row>
    <row r="12" spans="2:7" ht="15">
      <c r="B12" s="4"/>
      <c r="C12" s="4"/>
      <c r="D12" s="4"/>
      <c r="E12" s="4"/>
      <c r="F12" s="4"/>
      <c r="G12" s="4"/>
    </row>
    <row r="13" spans="1:6" ht="15">
      <c r="A13" t="s">
        <v>280</v>
      </c>
      <c r="C13" t="s">
        <v>281</v>
      </c>
      <c r="F13" s="9">
        <v>18</v>
      </c>
    </row>
    <row r="14" spans="2:7" ht="15">
      <c r="B14" s="4"/>
      <c r="C14" s="4"/>
      <c r="D14" s="4"/>
      <c r="E14" s="4"/>
      <c r="F14" s="4"/>
      <c r="G14" s="4"/>
    </row>
    <row r="15" spans="1:6" ht="15">
      <c r="A15" t="s">
        <v>282</v>
      </c>
      <c r="C15" t="s">
        <v>184</v>
      </c>
      <c r="F15" s="9">
        <v>19</v>
      </c>
    </row>
    <row r="16" spans="2:7" ht="15">
      <c r="B16" s="4"/>
      <c r="C16" s="4"/>
      <c r="D16" s="4"/>
      <c r="E16" s="4"/>
      <c r="F16" s="4"/>
      <c r="G16" s="4"/>
    </row>
    <row r="17" spans="1:6" ht="15">
      <c r="A17" t="s">
        <v>283</v>
      </c>
      <c r="C17" t="s">
        <v>284</v>
      </c>
      <c r="F17" s="9">
        <v>20</v>
      </c>
    </row>
    <row r="18" spans="2:7" ht="15">
      <c r="B18" s="4"/>
      <c r="C18" s="4"/>
      <c r="D18" s="4"/>
      <c r="E18" s="4"/>
      <c r="F18" s="4"/>
      <c r="G18" s="4"/>
    </row>
    <row r="19" spans="1:6" ht="15">
      <c r="A19" t="s">
        <v>285</v>
      </c>
      <c r="C19" t="s">
        <v>186</v>
      </c>
      <c r="F19" s="9">
        <v>20</v>
      </c>
    </row>
    <row r="20" spans="1:7" ht="15">
      <c r="A20" s="8"/>
      <c r="B20" s="8"/>
      <c r="C20" s="8"/>
      <c r="D20" s="4"/>
      <c r="E20" s="4"/>
      <c r="F20" s="4"/>
      <c r="G20" s="4"/>
    </row>
    <row r="21" spans="1:6" ht="15">
      <c r="A21" s="8" t="s">
        <v>286</v>
      </c>
      <c r="B21" s="8"/>
      <c r="C21" s="8"/>
      <c r="F21" s="9">
        <v>22</v>
      </c>
    </row>
    <row r="22" spans="2:7" ht="15">
      <c r="B22" s="4"/>
      <c r="C22" s="4"/>
      <c r="D22" s="4"/>
      <c r="E22" s="4"/>
      <c r="F22" s="4"/>
      <c r="G22" s="4"/>
    </row>
    <row r="23" spans="1:6" ht="15">
      <c r="A23" t="s">
        <v>287</v>
      </c>
      <c r="C23" t="s">
        <v>288</v>
      </c>
      <c r="F23" s="9">
        <v>22</v>
      </c>
    </row>
    <row r="24" spans="2:7" ht="15">
      <c r="B24" s="4"/>
      <c r="C24" s="4"/>
      <c r="D24" s="4"/>
      <c r="E24" s="4"/>
      <c r="F24" s="4"/>
      <c r="G24" s="4"/>
    </row>
    <row r="25" spans="1:6" ht="15">
      <c r="A25" t="s">
        <v>289</v>
      </c>
      <c r="C25" t="s">
        <v>128</v>
      </c>
      <c r="F25" s="9">
        <v>22</v>
      </c>
    </row>
    <row r="26" spans="2:7" ht="15">
      <c r="B26" s="4"/>
      <c r="C26" s="4"/>
      <c r="D26" s="4"/>
      <c r="E26" s="4"/>
      <c r="F26" s="4"/>
      <c r="G26" s="4"/>
    </row>
    <row r="27" spans="1:6" ht="15">
      <c r="A27" t="s">
        <v>290</v>
      </c>
      <c r="C27" t="s">
        <v>291</v>
      </c>
      <c r="F27" s="9">
        <v>23</v>
      </c>
    </row>
    <row r="28" spans="2:7" ht="15">
      <c r="B28" s="4"/>
      <c r="C28" s="4"/>
      <c r="D28" s="4"/>
      <c r="E28" s="4"/>
      <c r="F28" s="4"/>
      <c r="G28" s="4"/>
    </row>
    <row r="29" spans="1:6" ht="15">
      <c r="A29" t="s">
        <v>292</v>
      </c>
      <c r="C29" t="s">
        <v>293</v>
      </c>
      <c r="F29" s="9">
        <v>23</v>
      </c>
    </row>
    <row r="30" spans="2:7" ht="15">
      <c r="B30" s="4"/>
      <c r="C30" s="4"/>
      <c r="D30" s="4"/>
      <c r="E30" s="4"/>
      <c r="F30" s="4"/>
      <c r="G30" s="4"/>
    </row>
    <row r="31" spans="1:6" ht="15">
      <c r="A31" t="s">
        <v>294</v>
      </c>
      <c r="C31" t="s">
        <v>295</v>
      </c>
      <c r="F31" s="9">
        <v>23</v>
      </c>
    </row>
    <row r="32" spans="2:7" ht="15">
      <c r="B32" s="4"/>
      <c r="C32" s="4"/>
      <c r="D32" s="4"/>
      <c r="E32" s="4"/>
      <c r="F32" s="4"/>
      <c r="G32" s="4"/>
    </row>
    <row r="33" spans="1:6" ht="15">
      <c r="A33" t="s">
        <v>296</v>
      </c>
      <c r="C33" t="s">
        <v>140</v>
      </c>
      <c r="F33" s="9">
        <v>23</v>
      </c>
    </row>
    <row r="34" spans="1:7" ht="15">
      <c r="A34" s="8"/>
      <c r="B34" s="8"/>
      <c r="C34" s="8"/>
      <c r="D34" s="4"/>
      <c r="E34" s="4"/>
      <c r="F34" s="4"/>
      <c r="G34" s="4"/>
    </row>
    <row r="35" spans="1:6" ht="15">
      <c r="A35" s="8" t="s">
        <v>297</v>
      </c>
      <c r="B35" s="8"/>
      <c r="C35" s="8"/>
      <c r="F35" s="9">
        <v>24</v>
      </c>
    </row>
    <row r="36" spans="2:7" ht="15">
      <c r="B36" s="4"/>
      <c r="C36" s="4"/>
      <c r="D36" s="4"/>
      <c r="E36" s="4"/>
      <c r="F36" s="4"/>
      <c r="G36" s="4"/>
    </row>
    <row r="37" spans="1:6" ht="15">
      <c r="A37" t="s">
        <v>298</v>
      </c>
      <c r="C37" t="s">
        <v>299</v>
      </c>
      <c r="F37" s="9">
        <v>24</v>
      </c>
    </row>
    <row r="38" spans="2:7" ht="15">
      <c r="B38" s="4"/>
      <c r="C38" s="4"/>
      <c r="D38" s="4"/>
      <c r="E38" s="4"/>
      <c r="F38" s="4"/>
      <c r="G38" s="4"/>
    </row>
    <row r="39" spans="1:6" ht="15">
      <c r="A39" t="s">
        <v>300</v>
      </c>
      <c r="C39" t="s">
        <v>179</v>
      </c>
      <c r="F39" s="9">
        <v>24</v>
      </c>
    </row>
    <row r="40" spans="1:7" ht="15">
      <c r="A40" s="8"/>
      <c r="B40" s="8"/>
      <c r="C40" s="8"/>
      <c r="D40" s="4"/>
      <c r="E40" s="4"/>
      <c r="F40" s="4"/>
      <c r="G40" s="4"/>
    </row>
    <row r="41" spans="1:6" ht="15">
      <c r="A41" s="8" t="s">
        <v>301</v>
      </c>
      <c r="B41" s="8"/>
      <c r="C41" s="8"/>
      <c r="F41" s="9">
        <v>24</v>
      </c>
    </row>
    <row r="42" spans="2:7" ht="15">
      <c r="B42" s="4"/>
      <c r="C42" s="4"/>
      <c r="D42" s="4"/>
      <c r="E42" s="4"/>
      <c r="F42" s="4"/>
      <c r="G42" s="4"/>
    </row>
    <row r="43" spans="1:6" ht="15">
      <c r="A43" t="s">
        <v>302</v>
      </c>
      <c r="C43" t="s">
        <v>303</v>
      </c>
      <c r="F43" s="9">
        <v>24</v>
      </c>
    </row>
    <row r="44" spans="2:7" ht="15">
      <c r="B44" s="4"/>
      <c r="C44" s="4"/>
      <c r="D44" s="4"/>
      <c r="E44" s="4"/>
      <c r="F44" s="4"/>
      <c r="G44" s="4"/>
    </row>
    <row r="45" spans="1:6" ht="15">
      <c r="A45" t="s">
        <v>304</v>
      </c>
      <c r="C45" t="s">
        <v>305</v>
      </c>
      <c r="F45" s="9">
        <v>25</v>
      </c>
    </row>
    <row r="46" spans="2:7" ht="15">
      <c r="B46" s="4"/>
      <c r="C46" s="4"/>
      <c r="D46" s="4"/>
      <c r="E46" s="4"/>
      <c r="F46" s="4"/>
      <c r="G46" s="4"/>
    </row>
    <row r="47" spans="1:6" ht="15">
      <c r="A47" t="s">
        <v>306</v>
      </c>
      <c r="C47" t="s">
        <v>307</v>
      </c>
      <c r="F47" s="9">
        <v>25</v>
      </c>
    </row>
    <row r="48" spans="2:7" ht="15">
      <c r="B48" s="4"/>
      <c r="C48" s="4"/>
      <c r="D48" s="4"/>
      <c r="E48" s="4"/>
      <c r="F48" s="4"/>
      <c r="G48" s="4"/>
    </row>
    <row r="49" spans="1:6" ht="15">
      <c r="A49" t="s">
        <v>308</v>
      </c>
      <c r="C49" t="s">
        <v>197</v>
      </c>
      <c r="F49" s="9">
        <v>25</v>
      </c>
    </row>
    <row r="50" spans="1:7" ht="15">
      <c r="A50" s="8"/>
      <c r="B50" s="8"/>
      <c r="C50" s="8"/>
      <c r="D50" s="4"/>
      <c r="E50" s="4"/>
      <c r="F50" s="4"/>
      <c r="G50" s="4"/>
    </row>
    <row r="51" spans="1:6" ht="15">
      <c r="A51" s="8" t="s">
        <v>309</v>
      </c>
      <c r="B51" s="8"/>
      <c r="C51" s="8"/>
      <c r="F51" s="9">
        <v>26</v>
      </c>
    </row>
    <row r="52" spans="2:7" ht="15">
      <c r="B52" s="4"/>
      <c r="C52" s="4"/>
      <c r="D52" s="4"/>
      <c r="E52" s="4"/>
      <c r="F52" s="4"/>
      <c r="G52" s="4"/>
    </row>
    <row r="53" spans="1:6" ht="15">
      <c r="A53" t="s">
        <v>310</v>
      </c>
      <c r="C53" t="s">
        <v>311</v>
      </c>
      <c r="F53" s="9">
        <v>26</v>
      </c>
    </row>
    <row r="54" spans="2:7" ht="15">
      <c r="B54" s="4"/>
      <c r="C54" s="4"/>
      <c r="D54" s="4"/>
      <c r="E54" s="4"/>
      <c r="F54" s="4"/>
      <c r="G54" s="4"/>
    </row>
    <row r="55" spans="1:6" ht="15">
      <c r="A55" t="s">
        <v>312</v>
      </c>
      <c r="C55" t="s">
        <v>313</v>
      </c>
      <c r="F55" s="9">
        <v>26</v>
      </c>
    </row>
    <row r="56" spans="2:7" ht="15">
      <c r="B56" s="4"/>
      <c r="C56" s="4"/>
      <c r="D56" s="4"/>
      <c r="E56" s="4"/>
      <c r="F56" s="4"/>
      <c r="G56" s="4"/>
    </row>
    <row r="57" spans="1:6" ht="15">
      <c r="A57" t="s">
        <v>314</v>
      </c>
      <c r="C57" t="s">
        <v>315</v>
      </c>
      <c r="F57" s="9">
        <v>26</v>
      </c>
    </row>
    <row r="58" spans="2:7" ht="15">
      <c r="B58" s="4"/>
      <c r="C58" s="4"/>
      <c r="D58" s="4"/>
      <c r="E58" s="4"/>
      <c r="F58" s="4"/>
      <c r="G58" s="4"/>
    </row>
    <row r="59" spans="1:6" ht="15">
      <c r="A59" t="s">
        <v>316</v>
      </c>
      <c r="C59" t="s">
        <v>317</v>
      </c>
      <c r="F59" s="9">
        <v>26</v>
      </c>
    </row>
    <row r="60" spans="2:7" ht="15">
      <c r="B60" s="4"/>
      <c r="C60" s="4"/>
      <c r="D60" s="4"/>
      <c r="E60" s="4"/>
      <c r="F60" s="4"/>
      <c r="G60" s="4"/>
    </row>
    <row r="61" spans="1:6" ht="15">
      <c r="A61" t="s">
        <v>318</v>
      </c>
      <c r="C61" t="s">
        <v>319</v>
      </c>
      <c r="F61" s="9">
        <v>27</v>
      </c>
    </row>
    <row r="62" spans="2:7" ht="15">
      <c r="B62" s="4"/>
      <c r="C62" s="4"/>
      <c r="D62" s="4"/>
      <c r="E62" s="4"/>
      <c r="F62" s="4"/>
      <c r="G62" s="4"/>
    </row>
    <row r="63" spans="1:6" ht="15">
      <c r="A63" t="s">
        <v>320</v>
      </c>
      <c r="C63" t="s">
        <v>321</v>
      </c>
      <c r="F63" s="9">
        <v>27</v>
      </c>
    </row>
    <row r="64" spans="2:7" ht="15">
      <c r="B64" s="4"/>
      <c r="C64" s="4"/>
      <c r="D64" s="4"/>
      <c r="E64" s="4"/>
      <c r="F64" s="4"/>
      <c r="G64" s="4"/>
    </row>
    <row r="65" spans="1:6" ht="15">
      <c r="A65" t="s">
        <v>322</v>
      </c>
      <c r="C65" t="s">
        <v>193</v>
      </c>
      <c r="F65" s="9">
        <v>27</v>
      </c>
    </row>
    <row r="66" spans="2:7" ht="15">
      <c r="B66" s="4"/>
      <c r="C66" s="4"/>
      <c r="D66" s="4"/>
      <c r="E66" s="4"/>
      <c r="F66" s="4"/>
      <c r="G66" s="4"/>
    </row>
    <row r="67" spans="1:6" ht="15">
      <c r="A67" t="s">
        <v>323</v>
      </c>
      <c r="C67" t="s">
        <v>324</v>
      </c>
      <c r="F67" s="9">
        <v>27</v>
      </c>
    </row>
    <row r="68" spans="2:7" ht="15">
      <c r="B68" s="4"/>
      <c r="C68" s="4"/>
      <c r="D68" s="4"/>
      <c r="E68" s="4"/>
      <c r="F68" s="4"/>
      <c r="G68" s="4"/>
    </row>
    <row r="69" spans="1:6" ht="15">
      <c r="A69" t="s">
        <v>325</v>
      </c>
      <c r="C69" t="s">
        <v>199</v>
      </c>
      <c r="F69" s="9">
        <v>28</v>
      </c>
    </row>
    <row r="70" spans="2:7" ht="15">
      <c r="B70" s="4"/>
      <c r="C70" s="4"/>
      <c r="D70" s="4"/>
      <c r="E70" s="4"/>
      <c r="F70" s="4"/>
      <c r="G70" s="4"/>
    </row>
    <row r="71" spans="1:6" ht="15">
      <c r="A71" t="s">
        <v>326</v>
      </c>
      <c r="C71" t="s">
        <v>201</v>
      </c>
      <c r="F71" s="9">
        <v>28</v>
      </c>
    </row>
  </sheetData>
  <sheetProtection selectLockedCells="1" selectUnlockedCells="1"/>
  <mergeCells count="74">
    <mergeCell ref="E3:F3"/>
    <mergeCell ref="B4:C4"/>
    <mergeCell ref="D4:G4"/>
    <mergeCell ref="B6:C6"/>
    <mergeCell ref="D6:G6"/>
    <mergeCell ref="A8:C8"/>
    <mergeCell ref="D8:G8"/>
    <mergeCell ref="A9:C9"/>
    <mergeCell ref="B10:C10"/>
    <mergeCell ref="D10:G10"/>
    <mergeCell ref="B12:C12"/>
    <mergeCell ref="D12:G12"/>
    <mergeCell ref="B14:C14"/>
    <mergeCell ref="D14:G14"/>
    <mergeCell ref="B16:C16"/>
    <mergeCell ref="D16:G16"/>
    <mergeCell ref="B18:C18"/>
    <mergeCell ref="D18:G18"/>
    <mergeCell ref="A20:C20"/>
    <mergeCell ref="D20:G20"/>
    <mergeCell ref="A21:C21"/>
    <mergeCell ref="B22:C22"/>
    <mergeCell ref="D22:G22"/>
    <mergeCell ref="B24:C24"/>
    <mergeCell ref="D24:G24"/>
    <mergeCell ref="B26:C26"/>
    <mergeCell ref="D26:G26"/>
    <mergeCell ref="B28:C28"/>
    <mergeCell ref="D28:G28"/>
    <mergeCell ref="B30:C30"/>
    <mergeCell ref="D30:G30"/>
    <mergeCell ref="B32:C32"/>
    <mergeCell ref="D32:G32"/>
    <mergeCell ref="A34:C34"/>
    <mergeCell ref="D34:G34"/>
    <mergeCell ref="A35:C35"/>
    <mergeCell ref="B36:C36"/>
    <mergeCell ref="D36:G36"/>
    <mergeCell ref="B38:C38"/>
    <mergeCell ref="D38:G38"/>
    <mergeCell ref="A40:C40"/>
    <mergeCell ref="D40:G40"/>
    <mergeCell ref="A41:C41"/>
    <mergeCell ref="B42:C42"/>
    <mergeCell ref="D42:G42"/>
    <mergeCell ref="B44:C44"/>
    <mergeCell ref="D44:G44"/>
    <mergeCell ref="B46:C46"/>
    <mergeCell ref="D46:G46"/>
    <mergeCell ref="B48:C48"/>
    <mergeCell ref="D48:G48"/>
    <mergeCell ref="A50:C50"/>
    <mergeCell ref="D50:G50"/>
    <mergeCell ref="A51:C51"/>
    <mergeCell ref="B52:C52"/>
    <mergeCell ref="D52:G52"/>
    <mergeCell ref="B54:C54"/>
    <mergeCell ref="D54:G54"/>
    <mergeCell ref="B56:C56"/>
    <mergeCell ref="D56:G56"/>
    <mergeCell ref="B58:C58"/>
    <mergeCell ref="D58:G58"/>
    <mergeCell ref="B60:C60"/>
    <mergeCell ref="D60:G60"/>
    <mergeCell ref="B62:C62"/>
    <mergeCell ref="D62:G62"/>
    <mergeCell ref="B64:C64"/>
    <mergeCell ref="D64:G64"/>
    <mergeCell ref="B66:C66"/>
    <mergeCell ref="D66:G66"/>
    <mergeCell ref="B68:C68"/>
    <mergeCell ref="D68:G68"/>
    <mergeCell ref="B70:C70"/>
    <mergeCell ref="D70:G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3" spans="3:12" ht="39.75" customHeight="1">
      <c r="C3" s="11" t="s">
        <v>1249</v>
      </c>
      <c r="D3" s="11"/>
      <c r="E3" s="11"/>
      <c r="F3" s="11"/>
      <c r="G3" s="11"/>
      <c r="H3" s="11"/>
      <c r="I3" s="11"/>
      <c r="J3" s="11"/>
      <c r="K3" s="11"/>
      <c r="L3" s="11"/>
    </row>
    <row r="4" spans="3:12" ht="15">
      <c r="C4" s="1" t="s">
        <v>660</v>
      </c>
      <c r="D4" s="1"/>
      <c r="G4" s="1" t="s">
        <v>661</v>
      </c>
      <c r="H4" s="1"/>
      <c r="K4" s="1" t="s">
        <v>662</v>
      </c>
      <c r="L4" s="1"/>
    </row>
    <row r="5" ht="15">
      <c r="A5" t="s">
        <v>1250</v>
      </c>
    </row>
    <row r="6" spans="1:12" ht="15">
      <c r="A6" t="s">
        <v>1251</v>
      </c>
      <c r="D6" t="s">
        <v>1252</v>
      </c>
      <c r="H6" t="s">
        <v>1253</v>
      </c>
      <c r="L6" t="s">
        <v>1254</v>
      </c>
    </row>
    <row r="7" spans="1:12" ht="15">
      <c r="A7" t="s">
        <v>1255</v>
      </c>
      <c r="D7" t="s">
        <v>1256</v>
      </c>
      <c r="H7" t="s">
        <v>1256</v>
      </c>
      <c r="L7" t="s">
        <v>1256</v>
      </c>
    </row>
    <row r="8" ht="15">
      <c r="A8" s="7" t="s">
        <v>1257</v>
      </c>
    </row>
    <row r="9" spans="1:12" ht="15">
      <c r="A9" t="s">
        <v>1251</v>
      </c>
      <c r="D9" t="s">
        <v>1252</v>
      </c>
      <c r="H9" t="s">
        <v>1253</v>
      </c>
      <c r="L9" t="s">
        <v>1254</v>
      </c>
    </row>
    <row r="10" spans="1:12" ht="15">
      <c r="A10" t="s">
        <v>1258</v>
      </c>
      <c r="D10" t="s">
        <v>1259</v>
      </c>
      <c r="H10" t="s">
        <v>1259</v>
      </c>
      <c r="L10" t="s">
        <v>1260</v>
      </c>
    </row>
    <row r="11" spans="1:12" ht="15">
      <c r="A11" t="s">
        <v>1255</v>
      </c>
      <c r="D11" t="s">
        <v>1256</v>
      </c>
      <c r="H11" t="s">
        <v>1256</v>
      </c>
      <c r="L11" t="s">
        <v>1252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1261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1262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937</v>
      </c>
      <c r="D5" s="1"/>
      <c r="G5" s="1" t="s">
        <v>1263</v>
      </c>
      <c r="H5" s="1"/>
      <c r="K5" s="1" t="s">
        <v>1264</v>
      </c>
      <c r="L5" s="1"/>
      <c r="O5" s="1" t="s">
        <v>1265</v>
      </c>
      <c r="P5" s="1"/>
    </row>
    <row r="6" spans="1:16" ht="15">
      <c r="A6" t="s">
        <v>1266</v>
      </c>
      <c r="D6" s="9">
        <v>33</v>
      </c>
      <c r="H6" t="s">
        <v>645</v>
      </c>
      <c r="L6" s="9">
        <v>33</v>
      </c>
      <c r="P6" t="s">
        <v>645</v>
      </c>
    </row>
    <row r="7" spans="1:16" ht="15">
      <c r="A7" t="s">
        <v>1267</v>
      </c>
      <c r="D7" s="9">
        <v>19</v>
      </c>
      <c r="H7" t="s">
        <v>645</v>
      </c>
      <c r="L7" s="9">
        <v>19</v>
      </c>
      <c r="P7" t="s">
        <v>645</v>
      </c>
    </row>
    <row r="8" spans="1:16" ht="15">
      <c r="A8" t="s">
        <v>1268</v>
      </c>
      <c r="D8" s="9">
        <v>6</v>
      </c>
      <c r="H8" t="s">
        <v>645</v>
      </c>
      <c r="L8" s="9">
        <v>6</v>
      </c>
      <c r="P8" t="s">
        <v>645</v>
      </c>
    </row>
    <row r="9" spans="1:16" ht="15">
      <c r="A9" t="s">
        <v>1012</v>
      </c>
      <c r="D9" s="9">
        <v>6</v>
      </c>
      <c r="H9" t="s">
        <v>645</v>
      </c>
      <c r="L9" s="9">
        <v>6</v>
      </c>
      <c r="P9" t="s">
        <v>645</v>
      </c>
    </row>
    <row r="11" spans="1:16" ht="15">
      <c r="A11" t="s">
        <v>937</v>
      </c>
      <c r="C11" s="12">
        <v>64</v>
      </c>
      <c r="D11" s="12"/>
      <c r="G11" s="4" t="s">
        <v>642</v>
      </c>
      <c r="H11" s="4"/>
      <c r="K11" s="12">
        <v>64</v>
      </c>
      <c r="L11" s="12"/>
      <c r="O11" s="4" t="s">
        <v>642</v>
      </c>
      <c r="P11" s="4"/>
    </row>
  </sheetData>
  <sheetProtection selectLockedCells="1" selectUnlockedCells="1"/>
  <mergeCells count="10">
    <mergeCell ref="C3:P3"/>
    <mergeCell ref="C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1261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1269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937</v>
      </c>
      <c r="D5" s="1"/>
      <c r="G5" s="1" t="s">
        <v>1263</v>
      </c>
      <c r="H5" s="1"/>
      <c r="K5" s="1" t="s">
        <v>1264</v>
      </c>
      <c r="L5" s="1"/>
      <c r="O5" s="1" t="s">
        <v>1265</v>
      </c>
      <c r="P5" s="1"/>
    </row>
    <row r="6" spans="1:16" ht="15">
      <c r="A6" t="s">
        <v>1266</v>
      </c>
      <c r="D6" s="9">
        <v>25</v>
      </c>
      <c r="H6" t="s">
        <v>645</v>
      </c>
      <c r="L6" s="9">
        <v>25</v>
      </c>
      <c r="P6" t="s">
        <v>645</v>
      </c>
    </row>
    <row r="7" spans="1:16" ht="15">
      <c r="A7" t="s">
        <v>1267</v>
      </c>
      <c r="D7" s="9">
        <v>15</v>
      </c>
      <c r="H7" t="s">
        <v>645</v>
      </c>
      <c r="L7" s="9">
        <v>15</v>
      </c>
      <c r="P7" t="s">
        <v>645</v>
      </c>
    </row>
    <row r="8" spans="1:16" ht="15">
      <c r="A8" t="s">
        <v>1268</v>
      </c>
      <c r="D8" s="9">
        <v>5</v>
      </c>
      <c r="H8" t="s">
        <v>645</v>
      </c>
      <c r="L8" s="9">
        <v>5</v>
      </c>
      <c r="P8" t="s">
        <v>645</v>
      </c>
    </row>
    <row r="9" spans="1:16" ht="15">
      <c r="A9" t="s">
        <v>1012</v>
      </c>
      <c r="D9" s="9">
        <v>5</v>
      </c>
      <c r="H9" t="s">
        <v>645</v>
      </c>
      <c r="L9" s="9">
        <v>5</v>
      </c>
      <c r="P9" t="s">
        <v>645</v>
      </c>
    </row>
    <row r="11" spans="1:16" ht="15">
      <c r="A11" t="s">
        <v>937</v>
      </c>
      <c r="C11" s="12">
        <v>50</v>
      </c>
      <c r="D11" s="12"/>
      <c r="G11" s="4" t="s">
        <v>642</v>
      </c>
      <c r="H11" s="4"/>
      <c r="K11" s="12">
        <v>50</v>
      </c>
      <c r="L11" s="12"/>
      <c r="O11" s="4" t="s">
        <v>642</v>
      </c>
      <c r="P11" s="4"/>
    </row>
  </sheetData>
  <sheetProtection selectLockedCells="1" selectUnlockedCells="1"/>
  <mergeCells count="10">
    <mergeCell ref="C3:P3"/>
    <mergeCell ref="C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1270</v>
      </c>
      <c r="D3" s="1"/>
    </row>
    <row r="4" spans="1:4" ht="15">
      <c r="A4" t="s">
        <v>659</v>
      </c>
      <c r="C4" s="12">
        <v>1</v>
      </c>
      <c r="D4" s="12"/>
    </row>
    <row r="5" spans="1:4" ht="15">
      <c r="A5" t="s">
        <v>1173</v>
      </c>
      <c r="D5" s="9">
        <v>1</v>
      </c>
    </row>
    <row r="6" spans="1:4" ht="15">
      <c r="A6" t="s">
        <v>1174</v>
      </c>
      <c r="D6" s="9">
        <v>1</v>
      </c>
    </row>
    <row r="7" spans="1:4" ht="15">
      <c r="A7" t="s">
        <v>1175</v>
      </c>
      <c r="D7" s="9">
        <v>1</v>
      </c>
    </row>
    <row r="8" spans="1:4" ht="15">
      <c r="A8" t="s">
        <v>1176</v>
      </c>
      <c r="D8" s="9">
        <v>1</v>
      </c>
    </row>
    <row r="9" spans="1:4" ht="15">
      <c r="A9" t="s">
        <v>1271</v>
      </c>
      <c r="D9" s="9">
        <v>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1272</v>
      </c>
      <c r="B2" s="1"/>
      <c r="C2" s="1"/>
      <c r="D2" s="1"/>
      <c r="E2" s="1"/>
      <c r="F2" s="1"/>
    </row>
    <row r="5" spans="3:12" ht="39.75" customHeight="1">
      <c r="C5" s="11" t="s">
        <v>1273</v>
      </c>
      <c r="D5" s="11"/>
      <c r="E5" s="11"/>
      <c r="F5" s="11"/>
      <c r="G5" s="11"/>
      <c r="H5" s="11"/>
      <c r="I5" s="11"/>
      <c r="J5" s="11"/>
      <c r="K5" s="11"/>
      <c r="L5" s="1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1:12" ht="15">
      <c r="A7" t="s">
        <v>1274</v>
      </c>
      <c r="C7" s="12">
        <v>2733</v>
      </c>
      <c r="D7" s="12"/>
      <c r="G7" s="12">
        <v>2635</v>
      </c>
      <c r="H7" s="12"/>
      <c r="K7" s="12">
        <v>2525</v>
      </c>
      <c r="L7" s="12"/>
    </row>
    <row r="8" spans="1:12" ht="15">
      <c r="A8" t="s">
        <v>1275</v>
      </c>
      <c r="D8" s="9">
        <v>363</v>
      </c>
      <c r="H8" s="9">
        <v>362</v>
      </c>
      <c r="L8" s="9">
        <v>383</v>
      </c>
    </row>
    <row r="10" spans="3:12" ht="15">
      <c r="C10" s="12">
        <v>3096</v>
      </c>
      <c r="D10" s="12"/>
      <c r="G10" s="12">
        <v>2997</v>
      </c>
      <c r="H10" s="12"/>
      <c r="K10" s="12">
        <v>2908</v>
      </c>
      <c r="L10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1276</v>
      </c>
      <c r="B2" s="1"/>
      <c r="C2" s="1"/>
      <c r="D2" s="1"/>
      <c r="E2" s="1"/>
      <c r="F2" s="1"/>
    </row>
    <row r="5" spans="3:24" ht="15">
      <c r="C5" s="1" t="s">
        <v>666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1277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3:24" ht="15">
      <c r="C7" s="1" t="s">
        <v>660</v>
      </c>
      <c r="D7" s="1"/>
      <c r="G7" s="1" t="s">
        <v>1278</v>
      </c>
      <c r="H7" s="1"/>
      <c r="K7" s="1" t="s">
        <v>661</v>
      </c>
      <c r="L7" s="1"/>
      <c r="O7" s="1" t="s">
        <v>1278</v>
      </c>
      <c r="P7" s="1"/>
      <c r="S7" s="1" t="s">
        <v>662</v>
      </c>
      <c r="T7" s="1"/>
      <c r="W7" s="1" t="s">
        <v>1278</v>
      </c>
      <c r="X7" s="1"/>
    </row>
    <row r="8" spans="1:24" ht="15">
      <c r="A8" t="s">
        <v>1279</v>
      </c>
      <c r="C8" s="12">
        <v>423</v>
      </c>
      <c r="D8" s="12"/>
      <c r="H8" s="9">
        <v>14</v>
      </c>
      <c r="K8" s="12">
        <v>436</v>
      </c>
      <c r="L8" s="12"/>
      <c r="P8" s="9">
        <v>15</v>
      </c>
      <c r="S8" s="12">
        <v>432</v>
      </c>
      <c r="T8" s="12"/>
      <c r="X8" s="9">
        <v>15</v>
      </c>
    </row>
    <row r="9" spans="1:24" ht="15">
      <c r="A9" t="s">
        <v>1280</v>
      </c>
      <c r="D9" s="9">
        <v>246</v>
      </c>
      <c r="H9" s="9">
        <v>8</v>
      </c>
      <c r="L9" s="9">
        <v>303</v>
      </c>
      <c r="P9" s="9">
        <v>10</v>
      </c>
      <c r="T9" s="9">
        <v>345</v>
      </c>
      <c r="X9" s="9">
        <v>12</v>
      </c>
    </row>
    <row r="10" spans="1:24" ht="15">
      <c r="A10" t="s">
        <v>1152</v>
      </c>
      <c r="D10" s="9">
        <v>2427</v>
      </c>
      <c r="H10" s="9">
        <v>78</v>
      </c>
      <c r="L10" s="9">
        <v>2258</v>
      </c>
      <c r="P10" s="9">
        <v>75</v>
      </c>
      <c r="T10" s="9">
        <v>2131</v>
      </c>
      <c r="X10" s="9">
        <v>73</v>
      </c>
    </row>
    <row r="12" spans="3:24" ht="15">
      <c r="C12" s="12">
        <v>3096</v>
      </c>
      <c r="D12" s="12"/>
      <c r="H12" s="9">
        <v>100</v>
      </c>
      <c r="K12" s="12">
        <v>2997</v>
      </c>
      <c r="L12" s="12"/>
      <c r="P12" s="9">
        <v>100</v>
      </c>
      <c r="S12" s="12">
        <v>2908</v>
      </c>
      <c r="T12" s="12"/>
      <c r="X12" s="9">
        <v>100</v>
      </c>
    </row>
  </sheetData>
  <sheetProtection selectLockedCells="1" selectUnlockedCells="1"/>
  <mergeCells count="15">
    <mergeCell ref="A2:F2"/>
    <mergeCell ref="C5:X5"/>
    <mergeCell ref="C6:X6"/>
    <mergeCell ref="C7:D7"/>
    <mergeCell ref="G7:H7"/>
    <mergeCell ref="K7:L7"/>
    <mergeCell ref="O7:P7"/>
    <mergeCell ref="S7:T7"/>
    <mergeCell ref="W7:X7"/>
    <mergeCell ref="C8:D8"/>
    <mergeCell ref="K8:L8"/>
    <mergeCell ref="S8:T8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1281</v>
      </c>
      <c r="B2" s="1"/>
      <c r="C2" s="1"/>
      <c r="D2" s="1"/>
      <c r="E2" s="1"/>
      <c r="F2" s="1"/>
    </row>
    <row r="5" spans="3:24" ht="39.75" customHeight="1">
      <c r="C5" s="11" t="s">
        <v>1282</v>
      </c>
      <c r="D5" s="11"/>
      <c r="E5" s="11"/>
      <c r="F5" s="11"/>
      <c r="G5" s="11"/>
      <c r="H5" s="11"/>
      <c r="I5" s="11"/>
      <c r="J5" s="11"/>
      <c r="K5" s="11"/>
      <c r="L5" s="11"/>
      <c r="O5" s="11" t="s">
        <v>1283</v>
      </c>
      <c r="P5" s="11"/>
      <c r="Q5" s="11"/>
      <c r="R5" s="11"/>
      <c r="S5" s="11"/>
      <c r="T5" s="11"/>
      <c r="U5" s="11"/>
      <c r="V5" s="11"/>
      <c r="W5" s="11"/>
      <c r="X5" s="11"/>
    </row>
    <row r="6" spans="3:24" ht="15">
      <c r="C6" s="1" t="s">
        <v>660</v>
      </c>
      <c r="D6" s="1"/>
      <c r="G6" s="1" t="s">
        <v>661</v>
      </c>
      <c r="H6" s="1"/>
      <c r="K6" s="1" t="s">
        <v>662</v>
      </c>
      <c r="L6" s="1"/>
      <c r="O6" s="1" t="s">
        <v>660</v>
      </c>
      <c r="P6" s="1"/>
      <c r="S6" s="1" t="s">
        <v>661</v>
      </c>
      <c r="T6" s="1"/>
      <c r="W6" s="1" t="s">
        <v>662</v>
      </c>
      <c r="X6" s="1"/>
    </row>
    <row r="7" spans="1:24" ht="15">
      <c r="A7" t="s">
        <v>1284</v>
      </c>
      <c r="C7" s="12">
        <v>305</v>
      </c>
      <c r="D7" s="12"/>
      <c r="G7" s="12">
        <v>318</v>
      </c>
      <c r="H7" s="12"/>
      <c r="K7" s="12">
        <v>394</v>
      </c>
      <c r="L7" s="12"/>
      <c r="O7" s="12">
        <v>23</v>
      </c>
      <c r="P7" s="12"/>
      <c r="S7" s="12">
        <v>21</v>
      </c>
      <c r="T7" s="12"/>
      <c r="W7" s="12">
        <v>21</v>
      </c>
      <c r="X7" s="12"/>
    </row>
    <row r="8" spans="1:24" ht="15">
      <c r="A8" t="s">
        <v>1285</v>
      </c>
      <c r="D8" s="9">
        <v>1633</v>
      </c>
      <c r="H8" s="9">
        <v>1686</v>
      </c>
      <c r="L8" s="9">
        <v>1635</v>
      </c>
      <c r="P8" s="9">
        <v>273</v>
      </c>
      <c r="T8" s="9">
        <v>219</v>
      </c>
      <c r="X8" s="9">
        <v>211</v>
      </c>
    </row>
    <row r="9" spans="1:24" ht="15">
      <c r="A9" t="s">
        <v>1286</v>
      </c>
      <c r="D9" s="9">
        <v>919</v>
      </c>
      <c r="H9" s="9">
        <v>775</v>
      </c>
      <c r="L9" s="9">
        <v>675</v>
      </c>
      <c r="P9" s="9">
        <v>124</v>
      </c>
      <c r="T9" s="9">
        <v>109</v>
      </c>
      <c r="X9" s="9">
        <v>106</v>
      </c>
    </row>
    <row r="10" spans="1:24" ht="15">
      <c r="A10" t="s">
        <v>1287</v>
      </c>
      <c r="D10" s="9">
        <v>239</v>
      </c>
      <c r="H10" s="9">
        <v>218</v>
      </c>
      <c r="L10" s="9">
        <v>204</v>
      </c>
      <c r="P10" s="9">
        <v>22</v>
      </c>
      <c r="T10" s="9">
        <v>22</v>
      </c>
      <c r="X10" s="9">
        <v>29</v>
      </c>
    </row>
    <row r="12" spans="3:24" ht="15">
      <c r="C12" s="12">
        <v>3096</v>
      </c>
      <c r="D12" s="12"/>
      <c r="G12" s="12">
        <v>2997</v>
      </c>
      <c r="H12" s="12"/>
      <c r="K12" s="12">
        <v>2908</v>
      </c>
      <c r="L12" s="12"/>
      <c r="O12" s="12">
        <v>442</v>
      </c>
      <c r="P12" s="12"/>
      <c r="S12" s="12">
        <v>371</v>
      </c>
      <c r="T12" s="12"/>
      <c r="W12" s="12">
        <v>367</v>
      </c>
      <c r="X12" s="12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1288</v>
      </c>
      <c r="B2" s="1"/>
      <c r="C2" s="1"/>
      <c r="D2" s="1"/>
      <c r="E2" s="1"/>
      <c r="F2" s="1"/>
    </row>
    <row r="5" spans="3:8" ht="39.75" customHeight="1">
      <c r="C5" s="11" t="s">
        <v>657</v>
      </c>
      <c r="D5" s="11"/>
      <c r="E5" s="11"/>
      <c r="F5" s="11"/>
      <c r="G5" s="11"/>
      <c r="H5" s="11"/>
    </row>
    <row r="6" spans="3:8" ht="15">
      <c r="C6" s="1" t="s">
        <v>659</v>
      </c>
      <c r="D6" s="1"/>
      <c r="G6" s="1" t="s">
        <v>660</v>
      </c>
      <c r="H6" s="1"/>
    </row>
    <row r="7" spans="3:8" ht="15" customHeight="1">
      <c r="C7" s="10" t="s">
        <v>636</v>
      </c>
      <c r="D7" s="10"/>
      <c r="E7" s="10"/>
      <c r="F7" s="10"/>
      <c r="G7" s="10"/>
      <c r="H7" s="10"/>
    </row>
    <row r="8" spans="1:8" ht="15">
      <c r="A8" t="s">
        <v>666</v>
      </c>
      <c r="C8" s="12">
        <v>915</v>
      </c>
      <c r="D8" s="12"/>
      <c r="G8" s="12">
        <v>772</v>
      </c>
      <c r="H8" s="12"/>
    </row>
    <row r="9" spans="1:8" ht="15">
      <c r="A9" t="s">
        <v>749</v>
      </c>
      <c r="D9" s="9">
        <v>704</v>
      </c>
      <c r="H9" s="9">
        <v>584</v>
      </c>
    </row>
    <row r="11" spans="1:8" ht="15">
      <c r="A11" t="s">
        <v>696</v>
      </c>
      <c r="D11" s="9">
        <v>211</v>
      </c>
      <c r="H11" s="9">
        <v>188</v>
      </c>
    </row>
    <row r="13" spans="1:8" ht="15">
      <c r="A13" t="s">
        <v>697</v>
      </c>
      <c r="D13" s="9">
        <v>63</v>
      </c>
      <c r="H13" s="9">
        <v>61</v>
      </c>
    </row>
    <row r="14" spans="1:8" ht="15">
      <c r="A14" t="s">
        <v>698</v>
      </c>
      <c r="D14" s="9">
        <v>44</v>
      </c>
      <c r="H14" s="9">
        <v>52</v>
      </c>
    </row>
    <row r="15" spans="1:8" ht="15">
      <c r="A15" t="s">
        <v>700</v>
      </c>
      <c r="D15" s="9">
        <v>2</v>
      </c>
      <c r="H15" t="s">
        <v>645</v>
      </c>
    </row>
    <row r="16" spans="1:8" ht="15">
      <c r="A16" t="s">
        <v>702</v>
      </c>
      <c r="D16" s="14">
        <v>-9</v>
      </c>
      <c r="H16" s="14">
        <v>-3</v>
      </c>
    </row>
    <row r="18" spans="1:8" ht="15">
      <c r="A18" t="s">
        <v>703</v>
      </c>
      <c r="D18" s="9">
        <v>111</v>
      </c>
      <c r="H18" s="9">
        <v>78</v>
      </c>
    </row>
    <row r="20" spans="1:8" ht="15">
      <c r="A20" t="s">
        <v>684</v>
      </c>
      <c r="D20" s="9">
        <v>55</v>
      </c>
      <c r="H20" s="9">
        <v>14</v>
      </c>
    </row>
    <row r="22" spans="1:8" ht="15">
      <c r="A22" t="s">
        <v>1042</v>
      </c>
      <c r="C22" s="12">
        <v>56</v>
      </c>
      <c r="D22" s="12"/>
      <c r="G22" s="12">
        <v>64</v>
      </c>
      <c r="H22" s="1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1289</v>
      </c>
      <c r="B2" s="1"/>
      <c r="C2" s="1"/>
      <c r="D2" s="1"/>
      <c r="E2" s="1"/>
      <c r="F2" s="1"/>
    </row>
    <row r="5" spans="3:8" ht="39.75" customHeight="1">
      <c r="C5" s="11" t="s">
        <v>657</v>
      </c>
      <c r="D5" s="11"/>
      <c r="E5" s="11"/>
      <c r="F5" s="11"/>
      <c r="G5" s="11"/>
      <c r="H5" s="11"/>
    </row>
    <row r="6" spans="3:8" ht="15">
      <c r="C6" s="1" t="s">
        <v>659</v>
      </c>
      <c r="D6" s="1"/>
      <c r="G6" s="1" t="s">
        <v>660</v>
      </c>
      <c r="H6" s="1"/>
    </row>
    <row r="7" spans="3:8" ht="15" customHeight="1">
      <c r="C7" s="10" t="s">
        <v>636</v>
      </c>
      <c r="D7" s="10"/>
      <c r="E7" s="10"/>
      <c r="F7" s="10"/>
      <c r="G7" s="10"/>
      <c r="H7" s="10"/>
    </row>
    <row r="8" spans="1:8" ht="15">
      <c r="A8" t="s">
        <v>1042</v>
      </c>
      <c r="C8" s="12">
        <v>56</v>
      </c>
      <c r="D8" s="12"/>
      <c r="G8" s="12">
        <v>64</v>
      </c>
      <c r="H8" s="12"/>
    </row>
    <row r="9" spans="1:8" ht="15">
      <c r="A9" t="s">
        <v>996</v>
      </c>
      <c r="D9" s="14">
        <v>-177</v>
      </c>
      <c r="H9" s="9">
        <v>69</v>
      </c>
    </row>
    <row r="10" spans="1:8" ht="15">
      <c r="A10" t="s">
        <v>1290</v>
      </c>
      <c r="D10" t="s">
        <v>645</v>
      </c>
      <c r="H10" t="s">
        <v>645</v>
      </c>
    </row>
    <row r="11" spans="1:8" ht="15">
      <c r="A11" t="s">
        <v>998</v>
      </c>
      <c r="D11" s="14">
        <v>-7</v>
      </c>
      <c r="H11" s="14">
        <v>-17</v>
      </c>
    </row>
    <row r="13" spans="1:8" ht="15">
      <c r="A13" s="2" t="s">
        <v>999</v>
      </c>
      <c r="D13" s="14">
        <v>-184</v>
      </c>
      <c r="H13" s="9">
        <v>52</v>
      </c>
    </row>
    <row r="15" spans="1:8" ht="15">
      <c r="A15" t="s">
        <v>1000</v>
      </c>
      <c r="C15" s="13">
        <v>-128</v>
      </c>
      <c r="D15" s="13"/>
      <c r="G15" s="12">
        <v>116</v>
      </c>
      <c r="H15" s="1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5" spans="3:8" ht="39.75" customHeight="1">
      <c r="C5" s="11" t="s">
        <v>1292</v>
      </c>
      <c r="D5" s="11"/>
      <c r="G5" s="11" t="s">
        <v>1293</v>
      </c>
      <c r="H5" s="11"/>
    </row>
    <row r="6" spans="3:8" ht="15" customHeight="1">
      <c r="C6" s="10" t="s">
        <v>636</v>
      </c>
      <c r="D6" s="10"/>
      <c r="E6" s="10"/>
      <c r="F6" s="10"/>
      <c r="G6" s="10"/>
      <c r="H6" s="10"/>
    </row>
    <row r="7" ht="15">
      <c r="A7" s="2" t="s">
        <v>715</v>
      </c>
    </row>
    <row r="8" ht="15">
      <c r="A8" t="s">
        <v>716</v>
      </c>
    </row>
    <row r="9" spans="1:8" ht="15">
      <c r="A9" t="s">
        <v>637</v>
      </c>
      <c r="C9" s="12">
        <v>311</v>
      </c>
      <c r="D9" s="12"/>
      <c r="G9" s="12">
        <v>300</v>
      </c>
      <c r="H9" s="12"/>
    </row>
    <row r="10" spans="1:8" ht="15">
      <c r="A10" t="s">
        <v>1003</v>
      </c>
      <c r="D10" s="9">
        <v>886</v>
      </c>
      <c r="H10" s="9">
        <v>745</v>
      </c>
    </row>
    <row r="11" spans="1:8" ht="15">
      <c r="A11" t="s">
        <v>1004</v>
      </c>
      <c r="D11" s="9">
        <v>188</v>
      </c>
      <c r="H11" s="9">
        <v>188</v>
      </c>
    </row>
    <row r="12" spans="1:8" ht="15">
      <c r="A12" t="s">
        <v>720</v>
      </c>
      <c r="D12" s="9">
        <v>458</v>
      </c>
      <c r="H12" s="9">
        <v>530</v>
      </c>
    </row>
    <row r="13" spans="1:8" ht="15">
      <c r="A13" t="s">
        <v>721</v>
      </c>
      <c r="D13" s="9">
        <v>177</v>
      </c>
      <c r="H13" s="9">
        <v>321</v>
      </c>
    </row>
    <row r="15" spans="1:8" ht="15">
      <c r="A15" s="2" t="s">
        <v>723</v>
      </c>
      <c r="D15" s="9">
        <v>2020</v>
      </c>
      <c r="H15" s="9">
        <v>2084</v>
      </c>
    </row>
    <row r="16" spans="1:8" ht="15">
      <c r="A16" t="s">
        <v>724</v>
      </c>
      <c r="D16" s="9">
        <v>24</v>
      </c>
      <c r="H16" s="9">
        <v>23</v>
      </c>
    </row>
    <row r="17" spans="1:8" ht="15">
      <c r="A17" t="s">
        <v>725</v>
      </c>
      <c r="D17" s="9">
        <v>42</v>
      </c>
      <c r="H17" s="9">
        <v>38</v>
      </c>
    </row>
    <row r="18" spans="1:8" ht="15">
      <c r="A18" t="s">
        <v>726</v>
      </c>
      <c r="D18" s="9">
        <v>453</v>
      </c>
      <c r="H18" s="9">
        <v>442</v>
      </c>
    </row>
    <row r="19" spans="1:8" ht="15">
      <c r="A19" t="s">
        <v>727</v>
      </c>
      <c r="D19" s="9">
        <v>193</v>
      </c>
      <c r="H19" s="9">
        <v>193</v>
      </c>
    </row>
    <row r="20" spans="1:8" ht="15">
      <c r="A20" t="s">
        <v>1294</v>
      </c>
      <c r="D20" s="9">
        <v>100</v>
      </c>
      <c r="H20" s="9">
        <v>106</v>
      </c>
    </row>
    <row r="21" spans="1:8" ht="15">
      <c r="A21" t="s">
        <v>729</v>
      </c>
      <c r="D21" s="9">
        <v>41</v>
      </c>
      <c r="H21" s="9">
        <v>41</v>
      </c>
    </row>
    <row r="22" spans="1:8" ht="15">
      <c r="A22" t="s">
        <v>730</v>
      </c>
      <c r="D22" s="9">
        <v>48</v>
      </c>
      <c r="H22" s="9">
        <v>2</v>
      </c>
    </row>
    <row r="24" spans="1:8" ht="15">
      <c r="A24" s="2" t="s">
        <v>675</v>
      </c>
      <c r="C24" s="12">
        <v>2921</v>
      </c>
      <c r="D24" s="12"/>
      <c r="G24" s="12">
        <v>2929</v>
      </c>
      <c r="H24" s="12"/>
    </row>
    <row r="26" ht="15">
      <c r="A26" s="2" t="s">
        <v>731</v>
      </c>
    </row>
    <row r="27" ht="15">
      <c r="A27" t="s">
        <v>732</v>
      </c>
    </row>
    <row r="28" spans="1:8" ht="15">
      <c r="A28" t="s">
        <v>733</v>
      </c>
      <c r="C28" s="12">
        <v>905</v>
      </c>
      <c r="D28" s="12"/>
      <c r="G28" s="12">
        <v>860</v>
      </c>
      <c r="H28" s="12"/>
    </row>
    <row r="29" spans="1:8" ht="15">
      <c r="A29" t="s">
        <v>734</v>
      </c>
      <c r="D29" s="9">
        <v>222</v>
      </c>
      <c r="H29" s="9">
        <v>1117</v>
      </c>
    </row>
    <row r="30" spans="1:8" ht="15">
      <c r="A30" t="s">
        <v>735</v>
      </c>
      <c r="D30" s="9">
        <v>610</v>
      </c>
      <c r="H30" s="9">
        <v>571</v>
      </c>
    </row>
    <row r="32" spans="1:8" ht="15">
      <c r="A32" s="2" t="s">
        <v>738</v>
      </c>
      <c r="D32" s="9">
        <v>1737</v>
      </c>
      <c r="H32" s="9">
        <v>2548</v>
      </c>
    </row>
    <row r="33" spans="1:8" ht="15">
      <c r="A33" t="s">
        <v>729</v>
      </c>
      <c r="D33" s="9">
        <v>799</v>
      </c>
      <c r="H33" s="9">
        <v>956</v>
      </c>
    </row>
    <row r="34" spans="1:8" ht="15">
      <c r="A34" t="s">
        <v>1295</v>
      </c>
      <c r="D34" s="9">
        <v>438</v>
      </c>
      <c r="H34" s="9">
        <v>440</v>
      </c>
    </row>
    <row r="35" spans="1:8" ht="15">
      <c r="A35" t="s">
        <v>741</v>
      </c>
      <c r="D35" s="9">
        <v>170</v>
      </c>
      <c r="H35" s="9">
        <v>161</v>
      </c>
    </row>
    <row r="37" spans="1:8" ht="15">
      <c r="A37" s="2" t="s">
        <v>677</v>
      </c>
      <c r="C37" s="12">
        <v>3144</v>
      </c>
      <c r="D37" s="12"/>
      <c r="G37" s="12">
        <v>4105</v>
      </c>
      <c r="H37" s="12"/>
    </row>
    <row r="39" ht="15">
      <c r="A39" s="2" t="s">
        <v>1296</v>
      </c>
    </row>
    <row r="40" ht="15">
      <c r="A40" s="2" t="s">
        <v>745</v>
      </c>
    </row>
    <row r="41" spans="1:8" ht="15">
      <c r="A41" t="s">
        <v>647</v>
      </c>
      <c r="D41" s="14">
        <v>-277</v>
      </c>
      <c r="H41" s="14">
        <v>-1414</v>
      </c>
    </row>
    <row r="42" spans="1:8" ht="15">
      <c r="A42" t="s">
        <v>652</v>
      </c>
      <c r="D42" s="9">
        <v>54</v>
      </c>
      <c r="H42" s="9">
        <v>238</v>
      </c>
    </row>
    <row r="44" spans="1:8" ht="15">
      <c r="A44" s="2" t="s">
        <v>654</v>
      </c>
      <c r="D44" s="14">
        <v>-223</v>
      </c>
      <c r="H44" s="14">
        <v>-1176</v>
      </c>
    </row>
    <row r="46" spans="1:8" ht="15">
      <c r="A46" s="2" t="s">
        <v>746</v>
      </c>
      <c r="C46" s="12">
        <v>2921</v>
      </c>
      <c r="D46" s="12"/>
      <c r="G46" s="12">
        <v>2929</v>
      </c>
      <c r="H46" s="12"/>
    </row>
  </sheetData>
  <sheetProtection selectLockedCells="1" selectUnlockedCells="1"/>
  <mergeCells count="14">
    <mergeCell ref="A2:F2"/>
    <mergeCell ref="C5:D5"/>
    <mergeCell ref="G5:H5"/>
    <mergeCell ref="C6:H6"/>
    <mergeCell ref="C9:D9"/>
    <mergeCell ref="G9:H9"/>
    <mergeCell ref="C24:D24"/>
    <mergeCell ref="G24:H24"/>
    <mergeCell ref="C28:D28"/>
    <mergeCell ref="G28:H28"/>
    <mergeCell ref="C37:D37"/>
    <mergeCell ref="G37:H37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5:6" ht="15">
      <c r="E3" s="4" t="s">
        <v>84</v>
      </c>
      <c r="F3" s="4"/>
    </row>
    <row r="4" spans="1:6" ht="15">
      <c r="A4" t="s">
        <v>327</v>
      </c>
      <c r="C4" t="s">
        <v>203</v>
      </c>
      <c r="F4" s="9">
        <v>28</v>
      </c>
    </row>
    <row r="5" spans="1:6" ht="15">
      <c r="A5" t="s">
        <v>328</v>
      </c>
      <c r="C5" t="s">
        <v>205</v>
      </c>
      <c r="F5" s="9">
        <v>28</v>
      </c>
    </row>
    <row r="6" spans="1:6" ht="15">
      <c r="A6" t="s">
        <v>329</v>
      </c>
      <c r="C6" t="s">
        <v>207</v>
      </c>
      <c r="F6" s="9">
        <v>29</v>
      </c>
    </row>
    <row r="7" spans="1:6" ht="15">
      <c r="A7" t="s">
        <v>330</v>
      </c>
      <c r="C7" t="s">
        <v>213</v>
      </c>
      <c r="F7" s="9">
        <v>29</v>
      </c>
    </row>
    <row r="8" spans="1:6" ht="15">
      <c r="A8" t="s">
        <v>331</v>
      </c>
      <c r="C8" t="s">
        <v>217</v>
      </c>
      <c r="F8" s="9">
        <v>29</v>
      </c>
    </row>
    <row r="9" spans="1:6" ht="15">
      <c r="A9" t="s">
        <v>332</v>
      </c>
      <c r="C9" t="s">
        <v>219</v>
      </c>
      <c r="F9" s="9">
        <v>29</v>
      </c>
    </row>
    <row r="10" spans="1:6" ht="15">
      <c r="A10" t="s">
        <v>333</v>
      </c>
      <c r="C10" t="s">
        <v>221</v>
      </c>
      <c r="F10" s="9">
        <v>29</v>
      </c>
    </row>
  </sheetData>
  <sheetProtection selectLockedCells="1" selectUnlockedCells="1"/>
  <mergeCells count="1">
    <mergeCell ref="E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1297</v>
      </c>
      <c r="B2" s="1"/>
      <c r="C2" s="1"/>
      <c r="D2" s="1"/>
      <c r="E2" s="1"/>
      <c r="F2" s="1"/>
    </row>
    <row r="5" spans="3:8" ht="39.75" customHeight="1">
      <c r="C5" s="11" t="s">
        <v>1292</v>
      </c>
      <c r="D5" s="11"/>
      <c r="G5" s="11" t="s">
        <v>1293</v>
      </c>
      <c r="H5" s="11"/>
    </row>
    <row r="6" spans="1:8" ht="15">
      <c r="A6" t="s">
        <v>1051</v>
      </c>
      <c r="C6" s="12">
        <v>423</v>
      </c>
      <c r="D6" s="12"/>
      <c r="G6" s="12">
        <v>495</v>
      </c>
      <c r="H6" s="12"/>
    </row>
    <row r="7" spans="1:8" ht="15">
      <c r="A7" t="s">
        <v>1052</v>
      </c>
      <c r="D7" s="9">
        <v>27</v>
      </c>
      <c r="H7" s="9">
        <v>26</v>
      </c>
    </row>
    <row r="8" spans="1:8" ht="15">
      <c r="A8" t="s">
        <v>1015</v>
      </c>
      <c r="D8" s="9">
        <v>6</v>
      </c>
      <c r="H8" s="9">
        <v>8</v>
      </c>
    </row>
    <row r="9" spans="1:8" ht="15">
      <c r="A9" t="s">
        <v>1053</v>
      </c>
      <c r="D9" t="s">
        <v>645</v>
      </c>
      <c r="H9" s="9">
        <v>1</v>
      </c>
    </row>
    <row r="10" spans="1:8" ht="15">
      <c r="A10" t="s">
        <v>1054</v>
      </c>
      <c r="D10" s="9">
        <v>2</v>
      </c>
      <c r="H10" t="s">
        <v>645</v>
      </c>
    </row>
    <row r="12" spans="3:8" ht="15">
      <c r="C12" s="12">
        <v>458</v>
      </c>
      <c r="D12" s="12"/>
      <c r="G12" s="12">
        <v>530</v>
      </c>
      <c r="H12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1292</v>
      </c>
      <c r="D3" s="11"/>
      <c r="G3" s="11" t="s">
        <v>1293</v>
      </c>
      <c r="H3" s="11"/>
    </row>
    <row r="4" spans="1:8" ht="15">
      <c r="A4" t="s">
        <v>1055</v>
      </c>
      <c r="C4" s="12">
        <v>154</v>
      </c>
      <c r="D4" s="12"/>
      <c r="G4" s="12">
        <v>545</v>
      </c>
      <c r="H4" s="12"/>
    </row>
    <row r="5" spans="1:8" ht="15">
      <c r="A5" t="s">
        <v>1056</v>
      </c>
      <c r="D5" t="s">
        <v>645</v>
      </c>
      <c r="H5" s="9">
        <v>484</v>
      </c>
    </row>
    <row r="6" spans="1:8" ht="15">
      <c r="A6" t="s">
        <v>1016</v>
      </c>
      <c r="D6" s="9">
        <v>31</v>
      </c>
      <c r="H6" s="9">
        <v>51</v>
      </c>
    </row>
    <row r="7" spans="1:8" ht="15">
      <c r="A7" t="s">
        <v>1054</v>
      </c>
      <c r="D7" s="9">
        <v>37</v>
      </c>
      <c r="H7" s="9">
        <v>37</v>
      </c>
    </row>
    <row r="9" spans="3:8" ht="15">
      <c r="C9" s="12">
        <v>222</v>
      </c>
      <c r="D9" s="12"/>
      <c r="G9" s="12">
        <v>1117</v>
      </c>
      <c r="H9" s="12"/>
    </row>
  </sheetData>
  <sheetProtection selectLockedCells="1" selectUnlockedCells="1"/>
  <mergeCells count="6"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657</v>
      </c>
      <c r="D3" s="11"/>
      <c r="E3" s="11"/>
      <c r="F3" s="11"/>
      <c r="G3" s="11"/>
      <c r="H3" s="11"/>
    </row>
    <row r="4" spans="3:8" ht="15">
      <c r="C4" s="1" t="s">
        <v>659</v>
      </c>
      <c r="D4" s="1"/>
      <c r="G4" s="1" t="s">
        <v>660</v>
      </c>
      <c r="H4" s="1"/>
    </row>
    <row r="5" spans="1:8" ht="15">
      <c r="A5" t="s">
        <v>1057</v>
      </c>
      <c r="C5" s="12">
        <v>1842</v>
      </c>
      <c r="D5" s="12"/>
      <c r="G5" s="13">
        <v>-26</v>
      </c>
      <c r="H5" s="13"/>
    </row>
    <row r="6" spans="1:8" ht="15">
      <c r="A6" t="s">
        <v>1058</v>
      </c>
      <c r="D6" s="14">
        <v>-799</v>
      </c>
      <c r="H6" t="s">
        <v>645</v>
      </c>
    </row>
    <row r="7" spans="1:8" ht="15">
      <c r="A7" t="s">
        <v>1059</v>
      </c>
      <c r="D7" s="9">
        <v>29</v>
      </c>
      <c r="H7" s="9">
        <v>31</v>
      </c>
    </row>
    <row r="8" spans="1:8" ht="15">
      <c r="A8" t="s">
        <v>1060</v>
      </c>
      <c r="D8" s="9">
        <v>7</v>
      </c>
      <c r="H8" s="9">
        <v>5</v>
      </c>
    </row>
    <row r="9" spans="1:8" ht="15">
      <c r="A9" t="s">
        <v>1011</v>
      </c>
      <c r="D9" s="9">
        <v>2</v>
      </c>
      <c r="H9" s="9">
        <v>2</v>
      </c>
    </row>
    <row r="11" spans="1:8" ht="15">
      <c r="A11" s="2" t="s">
        <v>1298</v>
      </c>
      <c r="C11" s="12">
        <v>1081</v>
      </c>
      <c r="D11" s="12"/>
      <c r="G11" s="12">
        <v>12</v>
      </c>
      <c r="H11" s="12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1299</v>
      </c>
      <c r="B2" s="1"/>
      <c r="C2" s="1"/>
      <c r="D2" s="1"/>
      <c r="E2" s="1"/>
      <c r="F2" s="1"/>
    </row>
    <row r="5" spans="3:12" ht="15">
      <c r="C5" s="1" t="s">
        <v>1262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1300</v>
      </c>
      <c r="D6" s="1"/>
      <c r="G6" s="1" t="s">
        <v>1166</v>
      </c>
      <c r="H6" s="1"/>
      <c r="K6" s="1" t="s">
        <v>1301</v>
      </c>
      <c r="L6" s="1"/>
    </row>
    <row r="7" ht="15">
      <c r="A7" s="2" t="s">
        <v>1302</v>
      </c>
    </row>
    <row r="8" ht="15">
      <c r="A8" s="2" t="s">
        <v>1303</v>
      </c>
    </row>
    <row r="9" ht="15">
      <c r="A9" t="s">
        <v>716</v>
      </c>
    </row>
    <row r="10" spans="1:12" ht="15">
      <c r="A10" t="s">
        <v>721</v>
      </c>
      <c r="C10" s="12">
        <v>321</v>
      </c>
      <c r="D10" s="12"/>
      <c r="G10" s="12">
        <v>7</v>
      </c>
      <c r="H10" s="12"/>
      <c r="K10" s="12">
        <v>328</v>
      </c>
      <c r="L10" s="12"/>
    </row>
    <row r="11" spans="1:12" ht="15">
      <c r="A11" t="s">
        <v>730</v>
      </c>
      <c r="D11" s="9">
        <v>2</v>
      </c>
      <c r="H11" s="9">
        <v>47</v>
      </c>
      <c r="L11" s="9">
        <v>49</v>
      </c>
    </row>
    <row r="12" spans="2:13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5">
      <c r="A13" s="2" t="s">
        <v>1304</v>
      </c>
    </row>
    <row r="14" ht="15">
      <c r="A14" t="s">
        <v>1305</v>
      </c>
    </row>
    <row r="15" spans="1:12" ht="15">
      <c r="A15" t="s">
        <v>729</v>
      </c>
      <c r="D15" s="9">
        <v>956</v>
      </c>
      <c r="H15" s="9">
        <v>5</v>
      </c>
      <c r="L15" s="9">
        <v>961</v>
      </c>
    </row>
    <row r="16" spans="2:13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5">
      <c r="A17" s="2" t="s">
        <v>1306</v>
      </c>
    </row>
    <row r="18" spans="1:12" ht="15">
      <c r="A18" t="s">
        <v>647</v>
      </c>
      <c r="D18" s="14">
        <v>-1414</v>
      </c>
      <c r="H18" s="9">
        <v>49</v>
      </c>
      <c r="L18" s="14">
        <v>-1365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B12:E12"/>
    <mergeCell ref="F12:I12"/>
    <mergeCell ref="J12:M12"/>
    <mergeCell ref="B16:E16"/>
    <mergeCell ref="F16:I16"/>
    <mergeCell ref="J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1307</v>
      </c>
      <c r="B2" s="1"/>
      <c r="C2" s="1"/>
      <c r="D2" s="1"/>
      <c r="E2" s="1"/>
      <c r="F2" s="1"/>
    </row>
    <row r="5" spans="3:12" ht="15">
      <c r="C5" s="1" t="s">
        <v>1308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1274</v>
      </c>
      <c r="D6" s="1"/>
      <c r="G6" s="1" t="s">
        <v>1275</v>
      </c>
      <c r="H6" s="1"/>
      <c r="K6" s="1" t="s">
        <v>937</v>
      </c>
      <c r="L6" s="1"/>
    </row>
    <row r="7" spans="1:12" ht="15">
      <c r="A7" t="s">
        <v>1284</v>
      </c>
      <c r="C7" s="12">
        <v>95</v>
      </c>
      <c r="D7" s="12"/>
      <c r="G7" s="12">
        <v>39</v>
      </c>
      <c r="H7" s="12"/>
      <c r="K7" s="12">
        <v>134</v>
      </c>
      <c r="L7" s="12"/>
    </row>
    <row r="8" spans="1:12" ht="15">
      <c r="A8" t="s">
        <v>1285</v>
      </c>
      <c r="D8" s="9">
        <v>479</v>
      </c>
      <c r="H8" s="9">
        <v>40</v>
      </c>
      <c r="L8" s="9">
        <v>519</v>
      </c>
    </row>
    <row r="9" spans="1:12" ht="15">
      <c r="A9" t="s">
        <v>1286</v>
      </c>
      <c r="D9" s="9">
        <v>238</v>
      </c>
      <c r="H9" s="9">
        <v>12</v>
      </c>
      <c r="L9" s="9">
        <v>250</v>
      </c>
    </row>
    <row r="10" spans="1:12" ht="15">
      <c r="A10" t="s">
        <v>1287</v>
      </c>
      <c r="D10" s="9">
        <v>7</v>
      </c>
      <c r="H10" s="9">
        <v>5</v>
      </c>
      <c r="L10" s="9">
        <v>12</v>
      </c>
    </row>
    <row r="12" spans="3:12" ht="15">
      <c r="C12" s="12">
        <v>819</v>
      </c>
      <c r="D12" s="12"/>
      <c r="G12" s="12">
        <v>96</v>
      </c>
      <c r="H12" s="12"/>
      <c r="K12" s="12">
        <v>915</v>
      </c>
      <c r="L12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1309</v>
      </c>
      <c r="B2" s="1"/>
      <c r="C2" s="1"/>
      <c r="D2" s="1"/>
      <c r="E2" s="1"/>
      <c r="F2" s="1"/>
    </row>
    <row r="5" spans="3:8" ht="39.75" customHeight="1">
      <c r="C5" s="11" t="s">
        <v>1292</v>
      </c>
      <c r="D5" s="11"/>
      <c r="G5" s="11" t="s">
        <v>1293</v>
      </c>
      <c r="H5" s="11"/>
    </row>
    <row r="6" spans="1:8" ht="15">
      <c r="A6" t="s">
        <v>1134</v>
      </c>
      <c r="C6" s="12">
        <v>682</v>
      </c>
      <c r="D6" s="12"/>
      <c r="G6" s="12">
        <v>592</v>
      </c>
      <c r="H6" s="12"/>
    </row>
    <row r="7" spans="1:8" ht="15">
      <c r="A7" t="s">
        <v>1135</v>
      </c>
      <c r="D7" s="9">
        <v>127</v>
      </c>
      <c r="H7" s="9">
        <v>83</v>
      </c>
    </row>
    <row r="8" spans="1:8" ht="15">
      <c r="A8" t="s">
        <v>1136</v>
      </c>
      <c r="D8" s="9">
        <v>78</v>
      </c>
      <c r="H8" s="9">
        <v>73</v>
      </c>
    </row>
    <row r="10" spans="4:8" ht="15">
      <c r="D10" s="9">
        <v>887</v>
      </c>
      <c r="H10" s="9">
        <v>748</v>
      </c>
    </row>
    <row r="11" spans="1:8" ht="15">
      <c r="A11" t="s">
        <v>1137</v>
      </c>
      <c r="D11" s="14">
        <v>-1</v>
      </c>
      <c r="H11" s="14">
        <v>-3</v>
      </c>
    </row>
    <row r="13" spans="3:8" ht="15">
      <c r="C13" s="12">
        <v>886</v>
      </c>
      <c r="D13" s="12"/>
      <c r="G13" s="12">
        <v>745</v>
      </c>
      <c r="H13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1310</v>
      </c>
      <c r="B2" s="1"/>
      <c r="C2" s="1"/>
      <c r="D2" s="1"/>
      <c r="E2" s="1"/>
      <c r="F2" s="1"/>
    </row>
    <row r="5" spans="3:8" ht="39.75" customHeight="1">
      <c r="C5" s="11" t="s">
        <v>1292</v>
      </c>
      <c r="D5" s="11"/>
      <c r="G5" s="11" t="s">
        <v>1293</v>
      </c>
      <c r="H5" s="11"/>
    </row>
    <row r="6" spans="1:8" ht="15">
      <c r="A6" t="s">
        <v>1139</v>
      </c>
      <c r="C6" s="12">
        <v>119</v>
      </c>
      <c r="D6" s="12"/>
      <c r="G6" s="12">
        <v>118</v>
      </c>
      <c r="H6" s="12"/>
    </row>
    <row r="7" spans="1:8" ht="15">
      <c r="A7" t="s">
        <v>1140</v>
      </c>
      <c r="D7" s="9">
        <v>21</v>
      </c>
      <c r="H7" s="9">
        <v>20</v>
      </c>
    </row>
    <row r="8" spans="1:8" ht="15">
      <c r="A8" t="s">
        <v>1141</v>
      </c>
      <c r="D8" s="9">
        <v>72</v>
      </c>
      <c r="H8" s="9">
        <v>73</v>
      </c>
    </row>
    <row r="10" spans="4:8" ht="15">
      <c r="D10" s="9">
        <v>212</v>
      </c>
      <c r="H10" s="9">
        <v>211</v>
      </c>
    </row>
    <row r="11" spans="1:8" ht="15">
      <c r="A11" t="s">
        <v>1142</v>
      </c>
      <c r="D11" s="14">
        <v>-24</v>
      </c>
      <c r="H11" s="14">
        <v>-23</v>
      </c>
    </row>
    <row r="13" spans="3:8" ht="15">
      <c r="C13" s="12">
        <v>188</v>
      </c>
      <c r="D13" s="12"/>
      <c r="G13" s="12">
        <v>188</v>
      </c>
      <c r="H13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1311</v>
      </c>
      <c r="B2" s="1"/>
      <c r="C2" s="1"/>
      <c r="D2" s="1"/>
      <c r="E2" s="1"/>
      <c r="F2" s="1"/>
    </row>
    <row r="5" spans="3:8" ht="39.75" customHeight="1">
      <c r="C5" s="11" t="s">
        <v>1292</v>
      </c>
      <c r="D5" s="11"/>
      <c r="G5" s="11" t="s">
        <v>1293</v>
      </c>
      <c r="H5" s="11"/>
    </row>
    <row r="6" spans="1:8" ht="15">
      <c r="A6" t="s">
        <v>740</v>
      </c>
      <c r="C6" s="12">
        <v>185</v>
      </c>
      <c r="D6" s="12"/>
      <c r="G6" s="12">
        <v>185</v>
      </c>
      <c r="H6" s="12"/>
    </row>
    <row r="7" spans="1:8" ht="15">
      <c r="A7" t="s">
        <v>1155</v>
      </c>
      <c r="D7" s="9">
        <v>145</v>
      </c>
      <c r="H7" s="9">
        <v>114</v>
      </c>
    </row>
    <row r="8" spans="1:8" ht="15">
      <c r="A8" t="s">
        <v>1156</v>
      </c>
      <c r="D8" s="9">
        <v>61</v>
      </c>
      <c r="H8" s="9">
        <v>65</v>
      </c>
    </row>
    <row r="9" spans="1:8" ht="15">
      <c r="A9" t="s">
        <v>1157</v>
      </c>
      <c r="D9" s="9">
        <v>61</v>
      </c>
      <c r="H9" s="9">
        <v>60</v>
      </c>
    </row>
    <row r="10" spans="1:8" ht="15">
      <c r="A10" t="s">
        <v>1158</v>
      </c>
      <c r="D10" s="9">
        <v>30</v>
      </c>
      <c r="H10" s="9">
        <v>28</v>
      </c>
    </row>
    <row r="11" spans="1:8" ht="15">
      <c r="A11" t="s">
        <v>1159</v>
      </c>
      <c r="D11" s="9">
        <v>30</v>
      </c>
      <c r="H11" s="9">
        <v>22</v>
      </c>
    </row>
    <row r="12" spans="1:8" ht="15">
      <c r="A12" s="7" t="s">
        <v>1312</v>
      </c>
      <c r="D12" s="9">
        <v>7</v>
      </c>
      <c r="H12" s="9">
        <v>21</v>
      </c>
    </row>
    <row r="13" spans="1:8" ht="15">
      <c r="A13" t="s">
        <v>1161</v>
      </c>
      <c r="D13" s="9">
        <v>91</v>
      </c>
      <c r="H13" s="9">
        <v>76</v>
      </c>
    </row>
    <row r="15" spans="3:8" ht="15">
      <c r="C15" s="12">
        <v>610</v>
      </c>
      <c r="D15" s="12"/>
      <c r="G15" s="12">
        <v>571</v>
      </c>
      <c r="H15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1313</v>
      </c>
      <c r="D3" s="1"/>
      <c r="G3" s="11" t="s">
        <v>1314</v>
      </c>
      <c r="H3" s="11"/>
      <c r="K3" s="1" t="s">
        <v>937</v>
      </c>
      <c r="L3" s="1"/>
    </row>
    <row r="4" spans="1:12" ht="15">
      <c r="A4" t="s">
        <v>1046</v>
      </c>
      <c r="C4" s="12">
        <v>35</v>
      </c>
      <c r="D4" s="12"/>
      <c r="G4" s="12">
        <v>8</v>
      </c>
      <c r="H4" s="12"/>
      <c r="K4" s="12">
        <v>43</v>
      </c>
      <c r="L4" s="12"/>
    </row>
    <row r="5" spans="1:12" ht="15">
      <c r="A5" t="s">
        <v>1315</v>
      </c>
      <c r="D5" s="9">
        <v>9</v>
      </c>
      <c r="H5" t="s">
        <v>645</v>
      </c>
      <c r="L5" s="9">
        <v>9</v>
      </c>
    </row>
    <row r="6" spans="1:12" ht="15">
      <c r="A6" t="s">
        <v>1316</v>
      </c>
      <c r="D6" s="14">
        <v>-2</v>
      </c>
      <c r="H6" s="14">
        <v>-1</v>
      </c>
      <c r="L6" s="14">
        <v>-3</v>
      </c>
    </row>
    <row r="7" spans="1:12" ht="15">
      <c r="A7" t="s">
        <v>1109</v>
      </c>
      <c r="D7" s="9">
        <v>2</v>
      </c>
      <c r="H7" t="s">
        <v>645</v>
      </c>
      <c r="L7" s="9">
        <v>2</v>
      </c>
    </row>
    <row r="9" spans="1:12" ht="15">
      <c r="A9" t="s">
        <v>1317</v>
      </c>
      <c r="D9" s="9">
        <v>44</v>
      </c>
      <c r="H9" s="9">
        <v>7</v>
      </c>
      <c r="L9" s="9">
        <v>51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1313</v>
      </c>
      <c r="D3" s="1"/>
      <c r="G3" s="11" t="s">
        <v>1314</v>
      </c>
      <c r="H3" s="11"/>
      <c r="K3" s="1" t="s">
        <v>937</v>
      </c>
      <c r="L3" s="1"/>
    </row>
    <row r="4" spans="1:12" ht="15">
      <c r="A4" t="s">
        <v>1049</v>
      </c>
      <c r="C4" s="12">
        <v>53</v>
      </c>
      <c r="D4" s="12"/>
      <c r="G4" s="12">
        <v>7</v>
      </c>
      <c r="H4" s="12"/>
      <c r="K4" s="12">
        <v>60</v>
      </c>
      <c r="L4" s="12"/>
    </row>
    <row r="5" spans="1:12" ht="15">
      <c r="A5" t="s">
        <v>1318</v>
      </c>
      <c r="D5" s="9">
        <v>2</v>
      </c>
      <c r="H5" t="s">
        <v>645</v>
      </c>
      <c r="L5" s="9">
        <v>2</v>
      </c>
    </row>
    <row r="6" spans="1:12" ht="15">
      <c r="A6" t="s">
        <v>1319</v>
      </c>
      <c r="D6" s="14">
        <v>-3</v>
      </c>
      <c r="H6" t="s">
        <v>645</v>
      </c>
      <c r="L6" s="14">
        <v>-3</v>
      </c>
    </row>
    <row r="7" spans="1:12" ht="15">
      <c r="A7" t="s">
        <v>1109</v>
      </c>
      <c r="D7" s="9">
        <v>2</v>
      </c>
      <c r="H7" t="s">
        <v>645</v>
      </c>
      <c r="L7" s="9">
        <v>2</v>
      </c>
    </row>
    <row r="9" spans="1:12" ht="15">
      <c r="A9" t="s">
        <v>1320</v>
      </c>
      <c r="D9" s="9">
        <v>54</v>
      </c>
      <c r="H9" s="9">
        <v>7</v>
      </c>
      <c r="L9" s="9">
        <v>61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2:3" ht="15">
      <c r="B5" s="4"/>
      <c r="C5" s="4"/>
    </row>
    <row r="6" ht="15">
      <c r="A6" t="s">
        <v>80</v>
      </c>
    </row>
    <row r="7" ht="15">
      <c r="A7" t="s">
        <v>81</v>
      </c>
    </row>
    <row r="8" ht="15">
      <c r="A8" t="s">
        <v>82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1190</v>
      </c>
      <c r="B2" s="1"/>
      <c r="C2" s="1"/>
      <c r="D2" s="1"/>
      <c r="E2" s="1"/>
      <c r="F2" s="1"/>
    </row>
    <row r="5" spans="3:16" ht="39.75" customHeight="1">
      <c r="C5" s="11" t="s">
        <v>1191</v>
      </c>
      <c r="D5" s="11"/>
      <c r="G5" s="11" t="s">
        <v>1321</v>
      </c>
      <c r="H5" s="11"/>
      <c r="K5" s="11" t="s">
        <v>1193</v>
      </c>
      <c r="L5" s="11"/>
      <c r="O5" s="11" t="s">
        <v>1322</v>
      </c>
      <c r="P5" s="11"/>
    </row>
    <row r="6" spans="1:16" ht="15">
      <c r="A6" t="s">
        <v>1046</v>
      </c>
      <c r="C6" s="12">
        <v>212</v>
      </c>
      <c r="D6" s="12"/>
      <c r="G6" s="12">
        <v>42</v>
      </c>
      <c r="H6" s="12"/>
      <c r="K6" s="13">
        <v>-11</v>
      </c>
      <c r="L6" s="13"/>
      <c r="O6" s="12">
        <v>243</v>
      </c>
      <c r="P6" s="12"/>
    </row>
    <row r="7" spans="1:16" ht="15">
      <c r="A7" t="s">
        <v>1195</v>
      </c>
      <c r="D7" s="9">
        <v>69</v>
      </c>
      <c r="H7" s="14">
        <v>-8</v>
      </c>
      <c r="L7" t="s">
        <v>645</v>
      </c>
      <c r="P7" s="9">
        <v>61</v>
      </c>
    </row>
    <row r="8" spans="1:16" ht="15">
      <c r="A8" t="s">
        <v>1196</v>
      </c>
      <c r="D8" t="s">
        <v>645</v>
      </c>
      <c r="H8" s="14">
        <v>-9</v>
      </c>
      <c r="L8" t="s">
        <v>645</v>
      </c>
      <c r="P8" s="14">
        <v>-9</v>
      </c>
    </row>
    <row r="10" spans="1:16" ht="15">
      <c r="A10" t="s">
        <v>1197</v>
      </c>
      <c r="D10" s="9">
        <v>69</v>
      </c>
      <c r="H10" s="14">
        <v>-17</v>
      </c>
      <c r="L10" t="s">
        <v>645</v>
      </c>
      <c r="P10" s="9">
        <v>52</v>
      </c>
    </row>
    <row r="12" spans="1:16" ht="15">
      <c r="A12" t="s">
        <v>1317</v>
      </c>
      <c r="C12" s="12">
        <v>281</v>
      </c>
      <c r="D12" s="12"/>
      <c r="H12" s="9">
        <v>25</v>
      </c>
      <c r="L12" s="14">
        <v>-11</v>
      </c>
      <c r="P12" s="9">
        <v>295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1" t="s">
        <v>1191</v>
      </c>
      <c r="D3" s="11"/>
      <c r="G3" s="11" t="s">
        <v>1321</v>
      </c>
      <c r="H3" s="11"/>
      <c r="K3" s="11" t="s">
        <v>1193</v>
      </c>
      <c r="L3" s="11"/>
      <c r="O3" s="11" t="s">
        <v>1322</v>
      </c>
      <c r="P3" s="11"/>
    </row>
    <row r="4" spans="1:16" ht="15">
      <c r="A4" t="s">
        <v>1049</v>
      </c>
      <c r="C4" s="12">
        <v>284</v>
      </c>
      <c r="D4" s="12"/>
      <c r="G4" s="13">
        <v>-35</v>
      </c>
      <c r="H4" s="13"/>
      <c r="K4" s="13">
        <v>-11</v>
      </c>
      <c r="L4" s="13"/>
      <c r="O4" s="12">
        <v>238</v>
      </c>
      <c r="P4" s="12"/>
    </row>
    <row r="5" spans="1:16" ht="15">
      <c r="A5" t="s">
        <v>1195</v>
      </c>
      <c r="D5" s="14">
        <v>-177</v>
      </c>
      <c r="H5" s="14">
        <v>-19</v>
      </c>
      <c r="L5" t="s">
        <v>645</v>
      </c>
      <c r="P5" s="14">
        <v>-196</v>
      </c>
    </row>
    <row r="6" spans="1:16" ht="15">
      <c r="A6" t="s">
        <v>1196</v>
      </c>
      <c r="D6" t="s">
        <v>645</v>
      </c>
      <c r="H6" s="9">
        <v>12</v>
      </c>
      <c r="L6" t="s">
        <v>645</v>
      </c>
      <c r="P6" s="9">
        <v>12</v>
      </c>
    </row>
    <row r="8" spans="1:16" ht="15">
      <c r="A8" t="s">
        <v>1197</v>
      </c>
      <c r="D8" s="14">
        <v>-177</v>
      </c>
      <c r="H8" s="14">
        <v>-7</v>
      </c>
      <c r="L8" t="s">
        <v>645</v>
      </c>
      <c r="P8" s="14">
        <v>-184</v>
      </c>
    </row>
    <row r="10" spans="1:16" ht="15">
      <c r="A10" t="s">
        <v>1320</v>
      </c>
      <c r="C10" s="12">
        <v>107</v>
      </c>
      <c r="D10" s="12"/>
      <c r="H10" s="14">
        <v>-42</v>
      </c>
      <c r="L10" s="14">
        <v>-11</v>
      </c>
      <c r="P10" s="9">
        <v>54</v>
      </c>
    </row>
  </sheetData>
  <sheetProtection selectLockedCells="1" selectUnlockedCells="1"/>
  <mergeCells count="9">
    <mergeCell ref="C3:D3"/>
    <mergeCell ref="G3:H3"/>
    <mergeCell ref="K3:L3"/>
    <mergeCell ref="O3:P3"/>
    <mergeCell ref="C4:D4"/>
    <mergeCell ref="G4:H4"/>
    <mergeCell ref="K4:L4"/>
    <mergeCell ref="O4:P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1323</v>
      </c>
      <c r="B2" s="1"/>
      <c r="C2" s="1"/>
      <c r="D2" s="1"/>
      <c r="E2" s="1"/>
      <c r="F2" s="1"/>
    </row>
    <row r="5" spans="3:12" ht="39.75" customHeight="1">
      <c r="C5" s="11" t="s">
        <v>1324</v>
      </c>
      <c r="D5" s="11"/>
      <c r="E5" s="11"/>
      <c r="F5" s="11"/>
      <c r="G5" s="11"/>
      <c r="H5" s="11"/>
      <c r="I5" s="11"/>
      <c r="J5" s="11"/>
      <c r="K5" s="11"/>
      <c r="L5" s="11"/>
    </row>
    <row r="6" spans="3:12" ht="15">
      <c r="C6" s="1" t="s">
        <v>1215</v>
      </c>
      <c r="D6" s="1"/>
      <c r="G6" s="1" t="s">
        <v>1012</v>
      </c>
      <c r="H6" s="1"/>
      <c r="K6" s="1" t="s">
        <v>937</v>
      </c>
      <c r="L6" s="1"/>
    </row>
    <row r="7" spans="1:12" ht="15">
      <c r="A7" t="s">
        <v>1325</v>
      </c>
      <c r="C7" s="12">
        <v>616</v>
      </c>
      <c r="D7" s="12"/>
      <c r="G7" s="12">
        <v>9</v>
      </c>
      <c r="H7" s="12"/>
      <c r="K7" s="12">
        <v>625</v>
      </c>
      <c r="L7" s="12"/>
    </row>
    <row r="8" spans="1:12" ht="15">
      <c r="A8" t="s">
        <v>1217</v>
      </c>
      <c r="D8" s="9">
        <v>47</v>
      </c>
      <c r="H8" t="s">
        <v>645</v>
      </c>
      <c r="L8" s="9">
        <v>47</v>
      </c>
    </row>
    <row r="9" spans="1:12" ht="15">
      <c r="A9" t="s">
        <v>1326</v>
      </c>
      <c r="D9" s="14">
        <v>-48</v>
      </c>
      <c r="H9" s="14">
        <v>-1</v>
      </c>
      <c r="L9" s="14">
        <v>-49</v>
      </c>
    </row>
    <row r="11" spans="1:12" ht="15">
      <c r="A11" t="s">
        <v>1327</v>
      </c>
      <c r="C11" s="12">
        <v>615</v>
      </c>
      <c r="D11" s="12"/>
      <c r="G11" s="12">
        <v>8</v>
      </c>
      <c r="H11" s="12"/>
      <c r="K11" s="12">
        <v>623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1292</v>
      </c>
      <c r="D3" s="11"/>
      <c r="G3" s="11" t="s">
        <v>1293</v>
      </c>
      <c r="H3" s="11"/>
    </row>
    <row r="4" spans="1:8" ht="15">
      <c r="A4" t="s">
        <v>721</v>
      </c>
      <c r="C4" s="12">
        <v>17</v>
      </c>
      <c r="D4" s="12"/>
      <c r="G4" s="12">
        <v>17</v>
      </c>
      <c r="H4" s="12"/>
    </row>
    <row r="5" spans="1:8" ht="15">
      <c r="A5" t="s">
        <v>1294</v>
      </c>
      <c r="D5" s="9">
        <v>100</v>
      </c>
      <c r="H5" s="9">
        <v>106</v>
      </c>
    </row>
    <row r="7" spans="3:8" ht="15">
      <c r="C7" s="12">
        <v>117</v>
      </c>
      <c r="D7" s="12"/>
      <c r="G7" s="12">
        <v>123</v>
      </c>
      <c r="H7" s="12"/>
    </row>
    <row r="8" spans="1:8" ht="15">
      <c r="A8" t="s">
        <v>735</v>
      </c>
      <c r="C8" s="12">
        <v>185</v>
      </c>
      <c r="D8" s="12"/>
      <c r="G8" s="12">
        <v>185</v>
      </c>
      <c r="H8" s="12"/>
    </row>
    <row r="9" spans="1:8" ht="15">
      <c r="A9" t="s">
        <v>1295</v>
      </c>
      <c r="D9" s="9">
        <v>438</v>
      </c>
      <c r="H9" s="9">
        <v>440</v>
      </c>
    </row>
    <row r="11" spans="3:8" ht="15">
      <c r="C11" s="12">
        <v>623</v>
      </c>
      <c r="D11" s="12"/>
      <c r="G11" s="12">
        <v>625</v>
      </c>
      <c r="H11" s="12"/>
    </row>
  </sheetData>
  <sheetProtection selectLockedCells="1" selectUnlockedCells="1"/>
  <mergeCells count="10">
    <mergeCell ref="C3:D3"/>
    <mergeCell ref="G3:H3"/>
    <mergeCell ref="C4:D4"/>
    <mergeCell ref="G4:H4"/>
    <mergeCell ref="C7:D7"/>
    <mergeCell ref="G7:H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1" t="s">
        <v>1328</v>
      </c>
      <c r="D3" s="11"/>
      <c r="G3" s="11" t="s">
        <v>1226</v>
      </c>
      <c r="H3" s="11"/>
      <c r="I3" s="11"/>
      <c r="J3" s="11"/>
      <c r="K3" s="11"/>
      <c r="L3" s="11"/>
    </row>
    <row r="4" spans="1:12" ht="15">
      <c r="A4" s="2" t="s">
        <v>1227</v>
      </c>
      <c r="C4" s="1" t="s">
        <v>659</v>
      </c>
      <c r="D4" s="1"/>
      <c r="G4" s="1" t="s">
        <v>660</v>
      </c>
      <c r="H4" s="1"/>
      <c r="K4" s="1" t="s">
        <v>661</v>
      </c>
      <c r="L4" s="1"/>
    </row>
    <row r="5" spans="1:12" ht="15">
      <c r="A5" t="s">
        <v>1228</v>
      </c>
      <c r="D5" s="9">
        <v>6280</v>
      </c>
      <c r="H5" s="9">
        <v>7724</v>
      </c>
      <c r="L5" s="9">
        <v>7779</v>
      </c>
    </row>
    <row r="6" spans="1:12" ht="15">
      <c r="A6" t="s">
        <v>1229</v>
      </c>
      <c r="D6" s="9">
        <v>625</v>
      </c>
      <c r="H6" s="9">
        <v>2645</v>
      </c>
      <c r="L6" s="9">
        <v>2830</v>
      </c>
    </row>
    <row r="7" spans="1:12" ht="15">
      <c r="A7" t="s">
        <v>1230</v>
      </c>
      <c r="D7" s="14">
        <v>-685</v>
      </c>
      <c r="H7" s="14">
        <v>-4089</v>
      </c>
      <c r="L7" s="14">
        <v>-2885</v>
      </c>
    </row>
    <row r="9" spans="1:12" ht="15">
      <c r="A9" t="s">
        <v>1231</v>
      </c>
      <c r="D9" s="9">
        <v>6220</v>
      </c>
      <c r="H9" s="9">
        <v>6280</v>
      </c>
      <c r="L9" s="9">
        <v>7724</v>
      </c>
    </row>
  </sheetData>
  <sheetProtection selectLockedCells="1" selectUnlockedCells="1"/>
  <mergeCells count="5">
    <mergeCell ref="C3:D3"/>
    <mergeCell ref="G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1" t="s">
        <v>1328</v>
      </c>
      <c r="D3" s="11"/>
      <c r="G3" s="11" t="s">
        <v>1226</v>
      </c>
      <c r="H3" s="11"/>
      <c r="I3" s="11"/>
      <c r="J3" s="11"/>
      <c r="K3" s="11"/>
      <c r="L3" s="11"/>
    </row>
    <row r="4" spans="1:12" ht="15">
      <c r="A4" s="2" t="s">
        <v>1232</v>
      </c>
      <c r="C4" s="1" t="s">
        <v>659</v>
      </c>
      <c r="D4" s="1"/>
      <c r="G4" s="1" t="s">
        <v>660</v>
      </c>
      <c r="H4" s="1"/>
      <c r="K4" s="1" t="s">
        <v>661</v>
      </c>
      <c r="L4" s="1"/>
    </row>
    <row r="5" spans="1:12" ht="15">
      <c r="A5" t="s">
        <v>1233</v>
      </c>
      <c r="D5" s="9">
        <v>2981</v>
      </c>
      <c r="H5" s="9">
        <v>3062</v>
      </c>
      <c r="L5" s="9">
        <v>3490</v>
      </c>
    </row>
    <row r="6" spans="1:12" ht="15">
      <c r="A6" t="s">
        <v>1234</v>
      </c>
      <c r="D6" s="9">
        <v>3239</v>
      </c>
      <c r="H6" s="9">
        <v>3218</v>
      </c>
      <c r="L6" s="9">
        <v>4234</v>
      </c>
    </row>
    <row r="8" spans="1:12" ht="15">
      <c r="A8" s="2" t="s">
        <v>1235</v>
      </c>
      <c r="D8" s="9">
        <v>6220</v>
      </c>
      <c r="H8" s="9">
        <v>6280</v>
      </c>
      <c r="L8" s="9">
        <v>7724</v>
      </c>
    </row>
  </sheetData>
  <sheetProtection selectLockedCells="1" selectUnlockedCells="1"/>
  <mergeCells count="5">
    <mergeCell ref="C3:D3"/>
    <mergeCell ref="G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3:20" ht="15">
      <c r="C3" s="1" t="s">
        <v>796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660</v>
      </c>
      <c r="D4" s="1"/>
      <c r="G4" s="1" t="s">
        <v>661</v>
      </c>
      <c r="H4" s="1"/>
      <c r="K4" s="1" t="s">
        <v>662</v>
      </c>
      <c r="L4" s="1"/>
      <c r="O4" s="1" t="s">
        <v>663</v>
      </c>
      <c r="P4" s="1"/>
      <c r="S4" s="1" t="s">
        <v>664</v>
      </c>
      <c r="T4" s="1"/>
    </row>
    <row r="5" spans="3:20" ht="15">
      <c r="C5" s="1" t="s">
        <v>1236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t="s">
        <v>1237</v>
      </c>
      <c r="C6" s="12">
        <v>56000</v>
      </c>
      <c r="D6" s="12"/>
      <c r="G6" s="12">
        <v>44000</v>
      </c>
      <c r="H6" s="12"/>
      <c r="K6" s="12">
        <v>44000</v>
      </c>
      <c r="L6" s="12"/>
      <c r="O6" s="12">
        <v>53500</v>
      </c>
      <c r="P6" s="12"/>
      <c r="S6" s="12">
        <v>51000</v>
      </c>
      <c r="T6" s="12"/>
    </row>
    <row r="7" spans="1:20" ht="15">
      <c r="A7" t="s">
        <v>1238</v>
      </c>
      <c r="C7" s="12">
        <v>2800</v>
      </c>
      <c r="D7" s="12"/>
      <c r="G7" s="12">
        <v>4485</v>
      </c>
      <c r="H7" s="12"/>
      <c r="K7" s="12">
        <v>100</v>
      </c>
      <c r="L7" s="12"/>
      <c r="O7" s="12">
        <v>120</v>
      </c>
      <c r="P7" s="12"/>
      <c r="S7" s="12">
        <v>850</v>
      </c>
      <c r="T7" s="12"/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78.8515625" style="0" customWidth="1"/>
    <col min="10" max="10" width="14.7109375" style="0" customWidth="1"/>
    <col min="11" max="11" width="27.7109375" style="0" customWidth="1"/>
    <col min="12" max="12" width="14.7109375" style="0" customWidth="1"/>
    <col min="13" max="13" width="26.7109375" style="0" customWidth="1"/>
    <col min="14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1:13" ht="39.75" customHeight="1">
      <c r="A5" t="s">
        <v>1329</v>
      </c>
      <c r="C5" t="s">
        <v>1330</v>
      </c>
      <c r="E5" s="7" t="s">
        <v>1331</v>
      </c>
      <c r="G5" s="7" t="s">
        <v>1332</v>
      </c>
      <c r="I5" t="s">
        <v>1333</v>
      </c>
      <c r="K5" s="7" t="s">
        <v>1334</v>
      </c>
      <c r="M5" s="7" t="s">
        <v>1335</v>
      </c>
    </row>
    <row r="6" spans="1:13" ht="15">
      <c r="A6" s="2" t="s">
        <v>1336</v>
      </c>
      <c r="C6" s="21">
        <v>6.46</v>
      </c>
      <c r="E6" s="21">
        <v>6.975</v>
      </c>
      <c r="G6" t="s">
        <v>1337</v>
      </c>
      <c r="I6" t="s">
        <v>1338</v>
      </c>
      <c r="K6" s="21">
        <v>5.58</v>
      </c>
      <c r="M6" s="21">
        <v>8.37</v>
      </c>
    </row>
    <row r="7" spans="1:12" ht="15">
      <c r="A7" s="2" t="s">
        <v>1339</v>
      </c>
      <c r="C7" t="s">
        <v>1340</v>
      </c>
      <c r="E7" t="s">
        <v>1341</v>
      </c>
      <c r="G7" t="s">
        <v>1342</v>
      </c>
      <c r="J7" t="s">
        <v>1343</v>
      </c>
      <c r="L7" t="s">
        <v>1344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6.7109375" style="0" customWidth="1"/>
    <col min="13" max="14" width="8.7109375" style="0" customWidth="1"/>
    <col min="15" max="15" width="100.8515625" style="0" customWidth="1"/>
    <col min="16" max="17" width="8.7109375" style="0" customWidth="1"/>
    <col min="18" max="18" width="6.7109375" style="0" customWidth="1"/>
    <col min="19" max="21" width="8.7109375" style="0" customWidth="1"/>
    <col min="22" max="22" width="3.7109375" style="0" customWidth="1"/>
    <col min="23" max="25" width="8.7109375" style="0" customWidth="1"/>
    <col min="26" max="26" width="7.7109375" style="0" customWidth="1"/>
    <col min="27" max="16384" width="8.7109375" style="0" customWidth="1"/>
  </cols>
  <sheetData>
    <row r="2" spans="1:6" ht="15">
      <c r="A2" s="1" t="s">
        <v>1345</v>
      </c>
      <c r="B2" s="1"/>
      <c r="C2" s="1"/>
      <c r="D2" s="1"/>
      <c r="E2" s="1"/>
      <c r="F2" s="1"/>
    </row>
    <row r="5" spans="1:26" ht="39.75" customHeight="1">
      <c r="A5" s="2" t="s">
        <v>1329</v>
      </c>
      <c r="C5" s="11" t="s">
        <v>1346</v>
      </c>
      <c r="D5" s="11"/>
      <c r="G5" s="11" t="s">
        <v>1347</v>
      </c>
      <c r="H5" s="11"/>
      <c r="K5" s="11" t="s">
        <v>1348</v>
      </c>
      <c r="L5" s="11"/>
      <c r="O5" s="2" t="s">
        <v>1349</v>
      </c>
      <c r="Q5" s="11" t="s">
        <v>1350</v>
      </c>
      <c r="R5" s="11"/>
      <c r="U5" s="11" t="s">
        <v>1351</v>
      </c>
      <c r="V5" s="11"/>
      <c r="Y5" s="11" t="s">
        <v>1352</v>
      </c>
      <c r="Z5" s="11"/>
    </row>
    <row r="6" spans="1:26" ht="15">
      <c r="A6" t="s">
        <v>1336</v>
      </c>
      <c r="C6" s="19">
        <v>6.975</v>
      </c>
      <c r="D6" s="19"/>
      <c r="G6" s="19">
        <v>7.11</v>
      </c>
      <c r="H6" s="19"/>
      <c r="L6" t="s">
        <v>1353</v>
      </c>
      <c r="O6" s="7" t="s">
        <v>1354</v>
      </c>
      <c r="R6" t="s">
        <v>1355</v>
      </c>
      <c r="V6" t="s">
        <v>1356</v>
      </c>
      <c r="Z6" t="s">
        <v>1357</v>
      </c>
    </row>
    <row r="7" spans="1:26" ht="15">
      <c r="A7" t="s">
        <v>1358</v>
      </c>
      <c r="C7" s="4" t="s">
        <v>1341</v>
      </c>
      <c r="D7" s="4"/>
      <c r="G7" s="4" t="s">
        <v>1359</v>
      </c>
      <c r="H7" s="4"/>
      <c r="L7" t="s">
        <v>1360</v>
      </c>
      <c r="O7" s="7" t="s">
        <v>1361</v>
      </c>
      <c r="R7" t="s">
        <v>1362</v>
      </c>
      <c r="V7" t="s">
        <v>1356</v>
      </c>
      <c r="Z7" t="s">
        <v>1363</v>
      </c>
    </row>
    <row r="9" spans="15:27" ht="15">
      <c r="O9" s="1" t="s">
        <v>1364</v>
      </c>
      <c r="P9" s="1"/>
      <c r="Q9" s="1"/>
      <c r="R9" s="1"/>
      <c r="S9" s="1"/>
      <c r="T9" s="1"/>
      <c r="U9" s="1"/>
      <c r="V9" s="1"/>
      <c r="W9" s="2"/>
      <c r="Y9" s="2"/>
      <c r="Z9" s="2" t="s">
        <v>1365</v>
      </c>
      <c r="AA9" s="2"/>
    </row>
  </sheetData>
  <sheetProtection selectLockedCells="1" selectUnlockedCells="1"/>
  <mergeCells count="12">
    <mergeCell ref="A2:F2"/>
    <mergeCell ref="C5:D5"/>
    <mergeCell ref="G5:H5"/>
    <mergeCell ref="K5:L5"/>
    <mergeCell ref="Q5:R5"/>
    <mergeCell ref="U5:V5"/>
    <mergeCell ref="Y5:Z5"/>
    <mergeCell ref="C6:D6"/>
    <mergeCell ref="G6:H6"/>
    <mergeCell ref="C7:D7"/>
    <mergeCell ref="G7:H7"/>
    <mergeCell ref="O9:V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1366</v>
      </c>
      <c r="B2" s="1"/>
      <c r="C2" s="1"/>
      <c r="D2" s="1"/>
      <c r="E2" s="1"/>
      <c r="F2" s="1"/>
    </row>
    <row r="5" spans="1:24" ht="39.75" customHeight="1">
      <c r="A5" s="2" t="s">
        <v>1367</v>
      </c>
      <c r="C5" s="11" t="s">
        <v>1331</v>
      </c>
      <c r="D5" s="11"/>
      <c r="G5" s="11" t="s">
        <v>1368</v>
      </c>
      <c r="H5" s="11"/>
      <c r="K5" s="1" t="s">
        <v>1369</v>
      </c>
      <c r="L5" s="1"/>
      <c r="O5" s="11" t="s">
        <v>1370</v>
      </c>
      <c r="P5" s="11"/>
      <c r="S5" s="11" t="s">
        <v>1371</v>
      </c>
      <c r="T5" s="11"/>
      <c r="W5" s="11" t="s">
        <v>1352</v>
      </c>
      <c r="X5" s="11"/>
    </row>
    <row r="6" spans="1:24" ht="15">
      <c r="A6" t="s">
        <v>1336</v>
      </c>
      <c r="C6" s="19">
        <v>6.975</v>
      </c>
      <c r="D6" s="19"/>
      <c r="G6" s="19">
        <v>7.11</v>
      </c>
      <c r="H6" s="19"/>
      <c r="L6" t="s">
        <v>1353</v>
      </c>
      <c r="P6" t="s">
        <v>1355</v>
      </c>
      <c r="T6" t="s">
        <v>1372</v>
      </c>
      <c r="X6" t="s">
        <v>1373</v>
      </c>
    </row>
    <row r="7" spans="1:24" ht="15">
      <c r="A7" s="2" t="s">
        <v>1374</v>
      </c>
      <c r="C7" s="4" t="s">
        <v>1341</v>
      </c>
      <c r="D7" s="4"/>
      <c r="G7" s="4" t="s">
        <v>1359</v>
      </c>
      <c r="H7" s="4"/>
      <c r="L7" t="s">
        <v>1360</v>
      </c>
      <c r="P7" t="s">
        <v>1362</v>
      </c>
      <c r="T7" t="s">
        <v>1372</v>
      </c>
      <c r="X7" t="s">
        <v>1375</v>
      </c>
    </row>
    <row r="8" spans="1:24" ht="15">
      <c r="A8" t="s">
        <v>1376</v>
      </c>
      <c r="C8" s="4" t="s">
        <v>1377</v>
      </c>
      <c r="D8" s="4"/>
      <c r="G8" s="4" t="s">
        <v>1378</v>
      </c>
      <c r="H8" s="4"/>
      <c r="L8" t="s">
        <v>1379</v>
      </c>
      <c r="P8" t="s">
        <v>1380</v>
      </c>
      <c r="T8" t="s">
        <v>1372</v>
      </c>
      <c r="X8" t="s">
        <v>1381</v>
      </c>
    </row>
    <row r="9" spans="1:24" ht="15">
      <c r="A9" t="s">
        <v>1382</v>
      </c>
      <c r="C9" s="4" t="s">
        <v>1383</v>
      </c>
      <c r="D9" s="4"/>
      <c r="G9" s="4" t="s">
        <v>1384</v>
      </c>
      <c r="H9" s="4"/>
      <c r="L9" t="s">
        <v>1385</v>
      </c>
      <c r="P9" t="s">
        <v>1386</v>
      </c>
      <c r="T9" t="s">
        <v>1372</v>
      </c>
      <c r="X9" t="s">
        <v>1387</v>
      </c>
    </row>
    <row r="11" spans="7:25" ht="39.75" customHeight="1">
      <c r="G11" s="2"/>
      <c r="H11" s="11" t="s">
        <v>1388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"/>
      <c r="W11" s="2"/>
      <c r="X11" s="2" t="s">
        <v>1389</v>
      </c>
      <c r="Y11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C7:D7"/>
    <mergeCell ref="G7:H7"/>
    <mergeCell ref="C8:D8"/>
    <mergeCell ref="G8:H8"/>
    <mergeCell ref="C9:D9"/>
    <mergeCell ref="G9:H9"/>
    <mergeCell ref="H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8"/>
      <c r="B3" s="8"/>
      <c r="C3" s="8"/>
    </row>
    <row r="4" spans="1:3" ht="15">
      <c r="A4" s="1" t="s">
        <v>335</v>
      </c>
      <c r="B4" s="1"/>
      <c r="C4" s="1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1390</v>
      </c>
      <c r="B2" s="1"/>
      <c r="C2" s="1"/>
      <c r="D2" s="1"/>
      <c r="E2" s="1"/>
      <c r="F2" s="1"/>
    </row>
    <row r="5" spans="1:24" ht="39.75" customHeight="1">
      <c r="A5" s="2" t="s">
        <v>1367</v>
      </c>
      <c r="C5" s="11" t="s">
        <v>1331</v>
      </c>
      <c r="D5" s="11"/>
      <c r="G5" s="11" t="s">
        <v>1368</v>
      </c>
      <c r="H5" s="11"/>
      <c r="K5" s="1" t="s">
        <v>1369</v>
      </c>
      <c r="L5" s="1"/>
      <c r="O5" s="11" t="s">
        <v>1370</v>
      </c>
      <c r="P5" s="11"/>
      <c r="S5" s="11" t="s">
        <v>1371</v>
      </c>
      <c r="T5" s="11"/>
      <c r="W5" s="11" t="s">
        <v>1352</v>
      </c>
      <c r="X5" s="11"/>
    </row>
    <row r="6" spans="1:24" ht="15">
      <c r="A6" t="s">
        <v>1336</v>
      </c>
      <c r="C6" s="19">
        <v>6.975</v>
      </c>
      <c r="D6" s="19"/>
      <c r="G6" s="19">
        <v>7.11</v>
      </c>
      <c r="H6" s="19"/>
      <c r="L6" t="s">
        <v>1353</v>
      </c>
      <c r="P6" t="s">
        <v>1355</v>
      </c>
      <c r="T6" t="s">
        <v>1372</v>
      </c>
      <c r="X6" t="s">
        <v>1373</v>
      </c>
    </row>
    <row r="7" spans="1:24" ht="15">
      <c r="A7" s="2" t="s">
        <v>1374</v>
      </c>
      <c r="C7" s="4" t="s">
        <v>1341</v>
      </c>
      <c r="D7" s="4"/>
      <c r="G7" s="4" t="s">
        <v>1359</v>
      </c>
      <c r="H7" s="4"/>
      <c r="L7" t="s">
        <v>1360</v>
      </c>
      <c r="P7" t="s">
        <v>1362</v>
      </c>
      <c r="T7" t="s">
        <v>1372</v>
      </c>
      <c r="X7" t="s">
        <v>1375</v>
      </c>
    </row>
    <row r="8" spans="1:24" ht="15">
      <c r="A8" t="s">
        <v>1391</v>
      </c>
      <c r="C8" s="4" t="s">
        <v>1392</v>
      </c>
      <c r="D8" s="4"/>
      <c r="G8" s="4" t="s">
        <v>1393</v>
      </c>
      <c r="H8" s="4"/>
      <c r="L8" t="s">
        <v>1394</v>
      </c>
      <c r="P8" t="s">
        <v>1395</v>
      </c>
      <c r="T8" t="s">
        <v>1372</v>
      </c>
      <c r="X8" t="s">
        <v>1396</v>
      </c>
    </row>
    <row r="9" spans="1:24" ht="15">
      <c r="A9" t="s">
        <v>1397</v>
      </c>
      <c r="C9" s="4" t="s">
        <v>1398</v>
      </c>
      <c r="D9" s="4"/>
      <c r="G9" s="4" t="s">
        <v>1399</v>
      </c>
      <c r="H9" s="4"/>
      <c r="L9" t="s">
        <v>1400</v>
      </c>
      <c r="P9" t="s">
        <v>1401</v>
      </c>
      <c r="T9" t="s">
        <v>1372</v>
      </c>
      <c r="X9" t="s">
        <v>1402</v>
      </c>
    </row>
    <row r="11" spans="7:25" ht="39.75" customHeight="1">
      <c r="G11" s="2"/>
      <c r="H11" s="11" t="s">
        <v>1403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"/>
      <c r="W11" s="2"/>
      <c r="X11" s="2" t="s">
        <v>1404</v>
      </c>
      <c r="Y11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C7:D7"/>
    <mergeCell ref="G7:H7"/>
    <mergeCell ref="C8:D8"/>
    <mergeCell ref="G8:H8"/>
    <mergeCell ref="C9:D9"/>
    <mergeCell ref="G9:H9"/>
    <mergeCell ref="H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BI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23" width="8.7109375" style="0" customWidth="1"/>
    <col min="24" max="24" width="6.7109375" style="0" customWidth="1"/>
    <col min="25" max="31" width="8.7109375" style="0" customWidth="1"/>
    <col min="32" max="32" width="3.7109375" style="0" customWidth="1"/>
    <col min="33" max="35" width="8.7109375" style="0" customWidth="1"/>
    <col min="36" max="36" width="5.7109375" style="0" customWidth="1"/>
    <col min="37" max="43" width="8.7109375" style="0" customWidth="1"/>
    <col min="44" max="44" width="6.7109375" style="0" customWidth="1"/>
    <col min="45" max="16384" width="8.7109375" style="0" customWidth="1"/>
  </cols>
  <sheetData>
    <row r="2" spans="1:6" ht="15">
      <c r="A2" s="1" t="s">
        <v>1405</v>
      </c>
      <c r="B2" s="1"/>
      <c r="C2" s="1"/>
      <c r="D2" s="1"/>
      <c r="E2" s="1"/>
      <c r="F2" s="1"/>
    </row>
    <row r="5" spans="3:60" ht="39.75" customHeight="1">
      <c r="C5" s="1" t="s">
        <v>1406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817</v>
      </c>
      <c r="T5" s="1"/>
      <c r="W5" s="1" t="s">
        <v>818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M5" s="1" t="e">
        <f>#N/A</f>
        <v>#N/A</v>
      </c>
      <c r="AN5" s="1"/>
      <c r="AQ5" s="11" t="s">
        <v>1407</v>
      </c>
      <c r="AR5" s="11"/>
      <c r="AU5" s="1" t="s">
        <v>820</v>
      </c>
      <c r="AV5" s="1"/>
      <c r="AY5" s="11" t="s">
        <v>1408</v>
      </c>
      <c r="AZ5" s="11"/>
      <c r="BC5" s="1" t="e">
        <f>#N/A</f>
        <v>#N/A</v>
      </c>
      <c r="BD5" s="1"/>
      <c r="BG5" s="11" t="s">
        <v>1409</v>
      </c>
      <c r="BH5" s="11"/>
    </row>
    <row r="6" spans="3:33" ht="39.75" customHeight="1">
      <c r="C6" s="1" t="s">
        <v>823</v>
      </c>
      <c r="D6" s="1"/>
      <c r="G6" s="1" t="s">
        <v>820</v>
      </c>
      <c r="H6" s="1"/>
      <c r="K6" s="1" t="s">
        <v>824</v>
      </c>
      <c r="L6" s="1"/>
      <c r="O6" s="11" t="s">
        <v>1410</v>
      </c>
      <c r="P6" s="11"/>
      <c r="T6" s="1" t="s">
        <v>823</v>
      </c>
      <c r="U6" s="1"/>
      <c r="X6" s="1" t="s">
        <v>820</v>
      </c>
      <c r="Y6" s="1"/>
      <c r="AB6" s="1" t="s">
        <v>824</v>
      </c>
      <c r="AC6" s="1"/>
      <c r="AF6" s="11" t="s">
        <v>1410</v>
      </c>
      <c r="AG6" s="11"/>
    </row>
    <row r="7" spans="1:61" ht="15">
      <c r="A7" t="s">
        <v>1411</v>
      </c>
      <c r="D7" t="s">
        <v>1365</v>
      </c>
      <c r="L7" t="s">
        <v>827</v>
      </c>
      <c r="P7" t="s">
        <v>1412</v>
      </c>
      <c r="X7" t="s">
        <v>1413</v>
      </c>
      <c r="AF7" t="s">
        <v>830</v>
      </c>
      <c r="AJ7" t="s">
        <v>1414</v>
      </c>
      <c r="AQ7" s="2"/>
      <c r="AR7" s="2" t="s">
        <v>1415</v>
      </c>
      <c r="AS7" s="2"/>
      <c r="AY7" s="12">
        <v>2496986</v>
      </c>
      <c r="AZ7" s="12"/>
      <c r="BG7" s="15">
        <v>3275000</v>
      </c>
      <c r="BH7" s="15"/>
      <c r="BI7" s="2"/>
    </row>
    <row r="8" spans="1:61" ht="15">
      <c r="A8" t="s">
        <v>1416</v>
      </c>
      <c r="D8" t="s">
        <v>1365</v>
      </c>
      <c r="L8" t="s">
        <v>827</v>
      </c>
      <c r="P8" t="s">
        <v>1412</v>
      </c>
      <c r="X8" t="s">
        <v>1417</v>
      </c>
      <c r="AF8" t="s">
        <v>830</v>
      </c>
      <c r="AJ8" t="s">
        <v>831</v>
      </c>
      <c r="AQ8" s="2"/>
      <c r="AR8" s="2" t="s">
        <v>1418</v>
      </c>
      <c r="AS8" s="2"/>
      <c r="AY8" s="12">
        <v>866466</v>
      </c>
      <c r="AZ8" s="12"/>
      <c r="BG8" s="15">
        <v>1100000</v>
      </c>
      <c r="BH8" s="15"/>
      <c r="BI8" s="2"/>
    </row>
    <row r="9" spans="1:61" ht="15">
      <c r="A9" t="s">
        <v>1419</v>
      </c>
      <c r="D9" t="s">
        <v>1389</v>
      </c>
      <c r="H9" s="14">
        <v>-3</v>
      </c>
      <c r="L9" t="s">
        <v>827</v>
      </c>
      <c r="P9" t="s">
        <v>828</v>
      </c>
      <c r="X9" t="s">
        <v>1420</v>
      </c>
      <c r="AF9" t="s">
        <v>830</v>
      </c>
      <c r="AJ9" t="s">
        <v>1421</v>
      </c>
      <c r="AQ9" s="2"/>
      <c r="AR9" s="2" t="s">
        <v>1422</v>
      </c>
      <c r="AS9" s="2"/>
      <c r="AY9" s="12">
        <v>1110034</v>
      </c>
      <c r="AZ9" s="12"/>
      <c r="BG9" s="15">
        <v>1540000</v>
      </c>
      <c r="BH9" s="15"/>
      <c r="BI9" s="2"/>
    </row>
    <row r="10" spans="1:61" ht="15">
      <c r="A10" t="s">
        <v>1423</v>
      </c>
      <c r="D10" t="s">
        <v>1365</v>
      </c>
      <c r="L10" t="s">
        <v>827</v>
      </c>
      <c r="P10" t="s">
        <v>1412</v>
      </c>
      <c r="X10" t="s">
        <v>1424</v>
      </c>
      <c r="AF10" t="s">
        <v>830</v>
      </c>
      <c r="AJ10" t="s">
        <v>1425</v>
      </c>
      <c r="AQ10" s="2"/>
      <c r="AR10" s="2" t="s">
        <v>1426</v>
      </c>
      <c r="AS10" s="2"/>
      <c r="AY10" s="12">
        <v>787808</v>
      </c>
      <c r="AZ10" s="12"/>
      <c r="BG10" s="15">
        <v>915000</v>
      </c>
      <c r="BH10" s="15"/>
      <c r="BI10" s="2"/>
    </row>
    <row r="11" spans="1:61" ht="15">
      <c r="A11" t="s">
        <v>1427</v>
      </c>
      <c r="D11" t="s">
        <v>1428</v>
      </c>
      <c r="H11" s="14">
        <v>-4</v>
      </c>
      <c r="L11" t="s">
        <v>827</v>
      </c>
      <c r="P11" t="s">
        <v>1429</v>
      </c>
      <c r="X11" t="s">
        <v>1430</v>
      </c>
      <c r="AF11" t="s">
        <v>830</v>
      </c>
      <c r="AJ11" t="s">
        <v>1431</v>
      </c>
      <c r="AQ11" s="2"/>
      <c r="AR11" s="2" t="s">
        <v>1432</v>
      </c>
      <c r="AS11" s="2"/>
      <c r="AY11" s="12">
        <v>718904</v>
      </c>
      <c r="AZ11" s="12"/>
      <c r="BG11" s="15">
        <v>1040000</v>
      </c>
      <c r="BH11" s="15"/>
      <c r="BI11" s="2"/>
    </row>
    <row r="12" spans="1:61" ht="15">
      <c r="A12" t="s">
        <v>1433</v>
      </c>
      <c r="D12" t="s">
        <v>1365</v>
      </c>
      <c r="L12" t="s">
        <v>827</v>
      </c>
      <c r="P12" t="s">
        <v>1412</v>
      </c>
      <c r="X12" t="s">
        <v>1434</v>
      </c>
      <c r="AF12" t="s">
        <v>830</v>
      </c>
      <c r="AJ12" t="s">
        <v>1435</v>
      </c>
      <c r="AQ12" s="2"/>
      <c r="AR12" s="2" t="s">
        <v>1436</v>
      </c>
      <c r="AS12" s="2"/>
      <c r="AY12" s="12">
        <v>2850000</v>
      </c>
      <c r="AZ12" s="12"/>
      <c r="BG12" s="15">
        <v>3420000</v>
      </c>
      <c r="BH12" s="15"/>
      <c r="BI12" s="2"/>
    </row>
  </sheetData>
  <sheetProtection selectLockedCells="1" selectUnlockedCells="1"/>
  <mergeCells count="30">
    <mergeCell ref="A2:F2"/>
    <mergeCell ref="C5:P5"/>
    <mergeCell ref="S5:T5"/>
    <mergeCell ref="W5:AJ5"/>
    <mergeCell ref="AM5:AN5"/>
    <mergeCell ref="AQ5:AR5"/>
    <mergeCell ref="AU5:AV5"/>
    <mergeCell ref="AY5:AZ5"/>
    <mergeCell ref="BC5:BD5"/>
    <mergeCell ref="BG5:BH5"/>
    <mergeCell ref="C6:D6"/>
    <mergeCell ref="G6:H6"/>
    <mergeCell ref="K6:L6"/>
    <mergeCell ref="O6:P6"/>
    <mergeCell ref="T6:U6"/>
    <mergeCell ref="X6:Y6"/>
    <mergeCell ref="AB6:AC6"/>
    <mergeCell ref="AF6:AG6"/>
    <mergeCell ref="AY7:AZ7"/>
    <mergeCell ref="BG7:BH7"/>
    <mergeCell ref="AY8:AZ8"/>
    <mergeCell ref="BG8:BH8"/>
    <mergeCell ref="AY9:AZ9"/>
    <mergeCell ref="BG9:BH9"/>
    <mergeCell ref="AY10:AZ10"/>
    <mergeCell ref="BG10:BH10"/>
    <mergeCell ref="AY11:AZ11"/>
    <mergeCell ref="BG11:BH11"/>
    <mergeCell ref="AY12:AZ12"/>
    <mergeCell ref="BG12:B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3" spans="3:20" ht="39.75" customHeight="1">
      <c r="C3" s="11" t="s">
        <v>833</v>
      </c>
      <c r="D3" s="11"/>
      <c r="G3" s="1" t="s">
        <v>820</v>
      </c>
      <c r="H3" s="1"/>
      <c r="K3" s="11" t="s">
        <v>1437</v>
      </c>
      <c r="L3" s="11"/>
      <c r="O3" s="1" t="e">
        <f>#N/A</f>
        <v>#N/A</v>
      </c>
      <c r="P3" s="1"/>
      <c r="S3" s="11" t="s">
        <v>1438</v>
      </c>
      <c r="T3" s="11"/>
    </row>
    <row r="4" spans="1:20" ht="15">
      <c r="A4" t="s">
        <v>1439</v>
      </c>
      <c r="C4" s="12">
        <v>1426849</v>
      </c>
      <c r="D4" s="12"/>
      <c r="L4" t="s">
        <v>1440</v>
      </c>
      <c r="S4" s="12">
        <v>2496986</v>
      </c>
      <c r="T4" s="12"/>
    </row>
    <row r="5" spans="1:20" ht="15">
      <c r="A5" t="s">
        <v>1416</v>
      </c>
      <c r="C5" s="12">
        <v>866466</v>
      </c>
      <c r="D5" s="12"/>
      <c r="L5" t="s">
        <v>1441</v>
      </c>
      <c r="S5" s="12">
        <v>866466</v>
      </c>
      <c r="T5" s="12"/>
    </row>
    <row r="6" spans="1:20" ht="15">
      <c r="A6" t="s">
        <v>1442</v>
      </c>
      <c r="C6" s="12">
        <v>965247</v>
      </c>
      <c r="D6" s="12"/>
      <c r="L6" t="s">
        <v>1443</v>
      </c>
      <c r="S6" s="12">
        <v>1110034</v>
      </c>
      <c r="T6" s="12"/>
    </row>
    <row r="7" spans="1:20" ht="15">
      <c r="A7" t="s">
        <v>1444</v>
      </c>
      <c r="C7" s="12">
        <v>787808</v>
      </c>
      <c r="D7" s="12"/>
      <c r="L7" t="s">
        <v>1441</v>
      </c>
      <c r="S7" s="12">
        <v>787808</v>
      </c>
      <c r="T7" s="12"/>
    </row>
    <row r="8" spans="1:20" ht="15">
      <c r="A8" t="s">
        <v>1427</v>
      </c>
      <c r="C8" s="12">
        <v>718904</v>
      </c>
      <c r="D8" s="12"/>
      <c r="L8" t="s">
        <v>1441</v>
      </c>
      <c r="S8" s="12">
        <v>718904</v>
      </c>
      <c r="T8" s="12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S4:T4"/>
    <mergeCell ref="C5:D5"/>
    <mergeCell ref="S5:T5"/>
    <mergeCell ref="C6:D6"/>
    <mergeCell ref="S6:T6"/>
    <mergeCell ref="C7:D7"/>
    <mergeCell ref="S7:T7"/>
    <mergeCell ref="C8:D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AH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7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1.7109375" style="0" customWidth="1"/>
    <col min="21" max="23" width="8.7109375" style="0" customWidth="1"/>
    <col min="24" max="24" width="5.7109375" style="0" customWidth="1"/>
    <col min="25" max="26" width="8.7109375" style="0" customWidth="1"/>
    <col min="27" max="27" width="34.7109375" style="0" customWidth="1"/>
    <col min="28" max="29" width="8.7109375" style="0" customWidth="1"/>
    <col min="30" max="30" width="5.7109375" style="0" customWidth="1"/>
    <col min="31" max="33" width="8.7109375" style="0" customWidth="1"/>
    <col min="34" max="34" width="5.7109375" style="0" customWidth="1"/>
    <col min="35" max="16384" width="8.7109375" style="0" customWidth="1"/>
  </cols>
  <sheetData>
    <row r="2" spans="1:6" ht="15">
      <c r="A2" s="1" t="s">
        <v>1445</v>
      </c>
      <c r="B2" s="1"/>
      <c r="C2" s="1"/>
      <c r="D2" s="1"/>
      <c r="E2" s="1"/>
      <c r="F2" s="1"/>
    </row>
    <row r="5" spans="3:34" ht="39.75" customHeight="1">
      <c r="C5" s="11" t="s">
        <v>1446</v>
      </c>
      <c r="D5" s="11"/>
      <c r="G5" s="1" t="s">
        <v>1447</v>
      </c>
      <c r="H5" s="1"/>
      <c r="K5" s="11" t="s">
        <v>1448</v>
      </c>
      <c r="L5" s="11"/>
      <c r="O5" s="1" t="s">
        <v>1447</v>
      </c>
      <c r="P5" s="1"/>
      <c r="S5" s="11" t="s">
        <v>1449</v>
      </c>
      <c r="T5" s="11"/>
      <c r="W5" s="1" t="s">
        <v>1447</v>
      </c>
      <c r="X5" s="1"/>
      <c r="AA5" s="3" t="s">
        <v>1450</v>
      </c>
      <c r="AC5" s="1" t="s">
        <v>1447</v>
      </c>
      <c r="AD5" s="1"/>
      <c r="AG5" s="11" t="s">
        <v>1451</v>
      </c>
      <c r="AH5" s="11"/>
    </row>
    <row r="6" spans="1:34" ht="15">
      <c r="A6" t="s">
        <v>1452</v>
      </c>
      <c r="C6" t="s">
        <v>1453</v>
      </c>
      <c r="D6" s="9">
        <v>113809</v>
      </c>
      <c r="H6" t="s">
        <v>1454</v>
      </c>
      <c r="L6" t="s">
        <v>1455</v>
      </c>
      <c r="P6" t="s">
        <v>1454</v>
      </c>
      <c r="T6" t="s">
        <v>1456</v>
      </c>
      <c r="X6" t="s">
        <v>1454</v>
      </c>
      <c r="AA6" t="s">
        <v>1457</v>
      </c>
      <c r="AD6" t="s">
        <v>1454</v>
      </c>
      <c r="AH6" t="s">
        <v>1454</v>
      </c>
    </row>
    <row r="7" spans="1:34" ht="15">
      <c r="A7" t="s">
        <v>1458</v>
      </c>
      <c r="D7" t="s">
        <v>645</v>
      </c>
      <c r="L7" t="s">
        <v>645</v>
      </c>
      <c r="T7" t="s">
        <v>645</v>
      </c>
      <c r="AA7" t="s">
        <v>1459</v>
      </c>
      <c r="AD7" t="s">
        <v>1460</v>
      </c>
      <c r="AH7" t="s">
        <v>1460</v>
      </c>
    </row>
    <row r="8" spans="3:34" ht="15">
      <c r="C8" s="12">
        <v>113809</v>
      </c>
      <c r="D8" s="12"/>
      <c r="H8" t="s">
        <v>1461</v>
      </c>
      <c r="L8" t="s">
        <v>1462</v>
      </c>
      <c r="P8" t="s">
        <v>1461</v>
      </c>
      <c r="T8" t="s">
        <v>1463</v>
      </c>
      <c r="X8" t="s">
        <v>1461</v>
      </c>
      <c r="AA8" t="s">
        <v>1464</v>
      </c>
      <c r="AD8" t="s">
        <v>1461</v>
      </c>
      <c r="AH8" t="s">
        <v>1356</v>
      </c>
    </row>
    <row r="9" spans="1:34" ht="15">
      <c r="A9" t="s">
        <v>1465</v>
      </c>
      <c r="C9" s="12">
        <v>117937</v>
      </c>
      <c r="D9" s="12"/>
      <c r="H9" t="s">
        <v>1372</v>
      </c>
      <c r="L9" t="s">
        <v>1466</v>
      </c>
      <c r="P9" t="s">
        <v>1372</v>
      </c>
      <c r="T9" t="s">
        <v>770</v>
      </c>
      <c r="X9" t="s">
        <v>1372</v>
      </c>
      <c r="AA9" t="s">
        <v>1467</v>
      </c>
      <c r="AD9" t="s">
        <v>1372</v>
      </c>
      <c r="AH9" t="s">
        <v>1441</v>
      </c>
    </row>
    <row r="10" spans="3:34" ht="15">
      <c r="C10" s="12">
        <v>120000</v>
      </c>
      <c r="D10" s="12"/>
      <c r="H10" t="s">
        <v>1468</v>
      </c>
      <c r="L10" t="s">
        <v>1469</v>
      </c>
      <c r="P10" t="s">
        <v>1468</v>
      </c>
      <c r="T10" t="s">
        <v>1470</v>
      </c>
      <c r="X10" t="s">
        <v>1468</v>
      </c>
      <c r="AA10" t="s">
        <v>1471</v>
      </c>
      <c r="AD10" t="s">
        <v>1468</v>
      </c>
      <c r="AH10" t="s">
        <v>1472</v>
      </c>
    </row>
    <row r="11" spans="1:34" ht="15">
      <c r="A11" t="s">
        <v>1473</v>
      </c>
      <c r="C11" s="12">
        <v>122064</v>
      </c>
      <c r="D11" s="12"/>
      <c r="H11" t="s">
        <v>1356</v>
      </c>
      <c r="L11" t="s">
        <v>1474</v>
      </c>
      <c r="P11" t="s">
        <v>1356</v>
      </c>
      <c r="T11" t="s">
        <v>1475</v>
      </c>
      <c r="X11" t="s">
        <v>1356</v>
      </c>
      <c r="AA11" t="s">
        <v>1476</v>
      </c>
      <c r="AD11" t="s">
        <v>1356</v>
      </c>
      <c r="AH11" t="s">
        <v>1477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AC5:AD5"/>
    <mergeCell ref="AG5:AH5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3:8" ht="39.75" customHeight="1">
      <c r="C5" s="11" t="s">
        <v>1478</v>
      </c>
      <c r="D5" s="11"/>
      <c r="G5" s="11" t="s">
        <v>1479</v>
      </c>
      <c r="H5" s="11"/>
    </row>
    <row r="6" spans="1:8" ht="15">
      <c r="A6" t="s">
        <v>1439</v>
      </c>
      <c r="D6" s="9">
        <v>40000</v>
      </c>
      <c r="G6" s="12">
        <v>5254000</v>
      </c>
      <c r="H6" s="12"/>
    </row>
    <row r="7" spans="1:8" ht="15">
      <c r="A7" t="s">
        <v>1416</v>
      </c>
      <c r="D7" s="9">
        <v>16000</v>
      </c>
      <c r="G7" s="12">
        <v>2101600</v>
      </c>
      <c r="H7" s="12"/>
    </row>
    <row r="8" spans="1:8" ht="15">
      <c r="A8" t="s">
        <v>1442</v>
      </c>
      <c r="D8" s="9">
        <v>17000</v>
      </c>
      <c r="G8" s="12">
        <v>2232950</v>
      </c>
      <c r="H8" s="12"/>
    </row>
    <row r="9" spans="1:8" ht="15">
      <c r="A9" t="s">
        <v>1444</v>
      </c>
      <c r="D9" s="9">
        <v>15000</v>
      </c>
      <c r="G9" s="12">
        <v>1970250</v>
      </c>
      <c r="H9" s="12"/>
    </row>
    <row r="10" spans="1:8" ht="15">
      <c r="A10" t="s">
        <v>1480</v>
      </c>
      <c r="D10" s="9">
        <v>12000</v>
      </c>
      <c r="G10" s="12">
        <v>1576200</v>
      </c>
      <c r="H10" s="12"/>
    </row>
  </sheetData>
  <sheetProtection selectLockedCells="1" selectUnlockedCells="1"/>
  <mergeCells count="8">
    <mergeCell ref="A2:F2"/>
    <mergeCell ref="C5:D5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3:8" ht="39.75" customHeight="1">
      <c r="C5" s="11" t="s">
        <v>1481</v>
      </c>
      <c r="D5" s="11"/>
      <c r="G5" s="1" t="s">
        <v>1482</v>
      </c>
      <c r="H5" s="1"/>
    </row>
    <row r="6" spans="1:8" ht="15">
      <c r="A6" t="s">
        <v>1416</v>
      </c>
      <c r="D6" s="9">
        <v>108000</v>
      </c>
      <c r="G6" s="12">
        <v>1798200</v>
      </c>
      <c r="H6" s="12"/>
    </row>
    <row r="7" spans="1:8" ht="15">
      <c r="A7" t="s">
        <v>1442</v>
      </c>
      <c r="D7" s="9">
        <v>124000</v>
      </c>
      <c r="G7" s="12">
        <v>2064600</v>
      </c>
      <c r="H7" s="12"/>
    </row>
    <row r="8" spans="1:8" ht="15">
      <c r="A8" t="s">
        <v>1444</v>
      </c>
      <c r="D8" s="9">
        <v>108000</v>
      </c>
      <c r="G8" s="12">
        <v>1798200</v>
      </c>
      <c r="H8" s="12"/>
    </row>
    <row r="9" spans="1:8" ht="15">
      <c r="A9" t="s">
        <v>1480</v>
      </c>
      <c r="D9" s="9">
        <v>70000</v>
      </c>
      <c r="G9" s="12">
        <v>1165500</v>
      </c>
      <c r="H9" s="12"/>
    </row>
    <row r="10" spans="1:8" ht="15">
      <c r="A10" t="s">
        <v>1433</v>
      </c>
      <c r="D10" s="9">
        <v>600000</v>
      </c>
      <c r="G10" s="12">
        <v>9990000</v>
      </c>
      <c r="H10" s="12"/>
    </row>
  </sheetData>
  <sheetProtection selectLockedCells="1" selectUnlockedCells="1"/>
  <mergeCells count="8">
    <mergeCell ref="A2:F2"/>
    <mergeCell ref="C5:D5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AN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1483</v>
      </c>
      <c r="B2" s="1"/>
      <c r="C2" s="1"/>
      <c r="D2" s="1"/>
      <c r="E2" s="1"/>
      <c r="F2" s="1"/>
    </row>
    <row r="5" spans="3:40" ht="39.75" customHeight="1">
      <c r="C5" s="11" t="s">
        <v>1484</v>
      </c>
      <c r="D5" s="11"/>
      <c r="G5" s="1" t="s">
        <v>820</v>
      </c>
      <c r="H5" s="1"/>
      <c r="K5" s="11" t="s">
        <v>1485</v>
      </c>
      <c r="L5" s="11"/>
      <c r="O5" s="1" t="e">
        <f>#N/A</f>
        <v>#N/A</v>
      </c>
      <c r="P5" s="1"/>
      <c r="S5" s="11" t="s">
        <v>1486</v>
      </c>
      <c r="T5" s="11"/>
      <c r="W5" s="1" t="s">
        <v>820</v>
      </c>
      <c r="X5" s="1"/>
      <c r="AA5" s="11" t="s">
        <v>1487</v>
      </c>
      <c r="AB5" s="11"/>
      <c r="AE5" s="1" t="e">
        <f>#N/A</f>
        <v>#N/A</v>
      </c>
      <c r="AF5" s="1"/>
      <c r="AI5" s="11" t="s">
        <v>1488</v>
      </c>
      <c r="AJ5" s="11"/>
      <c r="AM5" s="11" t="s">
        <v>1489</v>
      </c>
      <c r="AN5" s="11"/>
    </row>
    <row r="6" spans="1:40" ht="15">
      <c r="A6" t="s">
        <v>1439</v>
      </c>
      <c r="D6" s="9">
        <v>40000</v>
      </c>
      <c r="K6" s="12">
        <v>50</v>
      </c>
      <c r="L6" s="12"/>
      <c r="S6" s="12">
        <v>2000000</v>
      </c>
      <c r="T6" s="12"/>
      <c r="AB6" t="s">
        <v>1490</v>
      </c>
      <c r="AI6" s="12">
        <v>1224000</v>
      </c>
      <c r="AJ6" s="12"/>
      <c r="AM6" s="12">
        <v>2448000</v>
      </c>
      <c r="AN6" s="12"/>
    </row>
    <row r="7" spans="1:40" ht="15">
      <c r="A7" t="s">
        <v>1416</v>
      </c>
      <c r="D7" s="9">
        <v>25000</v>
      </c>
      <c r="K7" s="12">
        <v>50</v>
      </c>
      <c r="L7" s="12"/>
      <c r="S7" s="12">
        <v>1250000</v>
      </c>
      <c r="T7" s="12"/>
      <c r="AB7" t="s">
        <v>1491</v>
      </c>
      <c r="AI7" s="12">
        <v>687500</v>
      </c>
      <c r="AJ7" s="12"/>
      <c r="AM7" s="12">
        <v>1375000</v>
      </c>
      <c r="AN7" s="12"/>
    </row>
    <row r="8" spans="1:40" ht="15">
      <c r="A8" t="s">
        <v>1442</v>
      </c>
      <c r="D8" s="9">
        <v>25000</v>
      </c>
      <c r="K8" s="12">
        <v>50</v>
      </c>
      <c r="L8" s="12"/>
      <c r="S8" s="12">
        <v>1250000</v>
      </c>
      <c r="T8" s="12"/>
      <c r="AB8" t="s">
        <v>1492</v>
      </c>
      <c r="AI8" s="12">
        <v>450000</v>
      </c>
      <c r="AJ8" s="12"/>
      <c r="AM8" s="12">
        <v>900000</v>
      </c>
      <c r="AN8" s="12"/>
    </row>
    <row r="9" spans="1:40" ht="15">
      <c r="A9" t="s">
        <v>1444</v>
      </c>
      <c r="D9" s="9">
        <v>20000</v>
      </c>
      <c r="K9" s="12">
        <v>50</v>
      </c>
      <c r="L9" s="12"/>
      <c r="S9" s="12">
        <v>1000000</v>
      </c>
      <c r="T9" s="12"/>
      <c r="AB9" t="s">
        <v>1491</v>
      </c>
      <c r="AI9" s="12">
        <v>550000</v>
      </c>
      <c r="AJ9" s="12"/>
      <c r="AM9" s="12">
        <v>1100000</v>
      </c>
      <c r="AN9" s="12"/>
    </row>
    <row r="10" spans="1:40" ht="15">
      <c r="A10" t="s">
        <v>1480</v>
      </c>
      <c r="D10" s="9">
        <v>15000</v>
      </c>
      <c r="K10" s="12">
        <v>50</v>
      </c>
      <c r="L10" s="12"/>
      <c r="S10" s="12">
        <v>750000</v>
      </c>
      <c r="T10" s="12"/>
      <c r="AB10" t="s">
        <v>1493</v>
      </c>
      <c r="AI10" s="12">
        <v>772500</v>
      </c>
      <c r="AJ10" s="12"/>
      <c r="AM10" s="12">
        <v>1545000</v>
      </c>
      <c r="AN10" s="12"/>
    </row>
    <row r="11" spans="1:40" ht="15">
      <c r="A11" t="s">
        <v>1494</v>
      </c>
      <c r="D11" s="9">
        <v>95000</v>
      </c>
      <c r="K11" s="12">
        <v>50</v>
      </c>
      <c r="L11" s="12"/>
      <c r="S11" s="12">
        <v>4750000</v>
      </c>
      <c r="T11" s="12"/>
      <c r="AB11" t="s">
        <v>1491</v>
      </c>
      <c r="AI11" s="12">
        <v>2612500</v>
      </c>
      <c r="AJ11" s="12"/>
      <c r="AM11" s="12">
        <v>5225000</v>
      </c>
      <c r="AN11" s="12"/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K6:L6"/>
    <mergeCell ref="S6:T6"/>
    <mergeCell ref="AI6:AJ6"/>
    <mergeCell ref="AM6:AN6"/>
    <mergeCell ref="K7:L7"/>
    <mergeCell ref="S7:T7"/>
    <mergeCell ref="AI7:AJ7"/>
    <mergeCell ref="AM7:AN7"/>
    <mergeCell ref="K8:L8"/>
    <mergeCell ref="S8:T8"/>
    <mergeCell ref="AI8:AJ8"/>
    <mergeCell ref="AM8:AN8"/>
    <mergeCell ref="K9:L9"/>
    <mergeCell ref="S9:T9"/>
    <mergeCell ref="AI9:AJ9"/>
    <mergeCell ref="AM9:AN9"/>
    <mergeCell ref="K10:L10"/>
    <mergeCell ref="S10:T10"/>
    <mergeCell ref="AI10:AJ10"/>
    <mergeCell ref="AM10:AN10"/>
    <mergeCell ref="K11:L11"/>
    <mergeCell ref="S11:T11"/>
    <mergeCell ref="AI11:AJ11"/>
    <mergeCell ref="AM11:A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8.7109375" style="0" customWidth="1"/>
    <col min="4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1:3" ht="39.75" customHeight="1">
      <c r="A5" s="3" t="s">
        <v>1495</v>
      </c>
      <c r="C5" s="3" t="s">
        <v>1496</v>
      </c>
    </row>
    <row r="6" spans="1:3" ht="15">
      <c r="A6" t="s">
        <v>1497</v>
      </c>
      <c r="C6" t="s">
        <v>1477</v>
      </c>
    </row>
    <row r="7" spans="1:3" ht="15">
      <c r="A7" t="s">
        <v>1498</v>
      </c>
      <c r="C7" t="s">
        <v>1472</v>
      </c>
    </row>
    <row r="8" spans="1:3" ht="15">
      <c r="A8" s="2" t="s">
        <v>1499</v>
      </c>
      <c r="C8" s="2" t="s">
        <v>1441</v>
      </c>
    </row>
    <row r="9" spans="1:3" ht="15">
      <c r="A9" t="s">
        <v>1500</v>
      </c>
      <c r="C9" t="s">
        <v>1356</v>
      </c>
    </row>
    <row r="10" spans="1:3" ht="15">
      <c r="A10" t="s">
        <v>1501</v>
      </c>
      <c r="C10" t="s">
        <v>1372</v>
      </c>
    </row>
    <row r="11" spans="1:3" ht="15">
      <c r="A11" t="s">
        <v>1502</v>
      </c>
      <c r="C11" t="s">
        <v>1454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0" width="8.7109375" style="0" customWidth="1"/>
    <col min="11" max="11" width="46.7109375" style="0" customWidth="1"/>
    <col min="12" max="16384" width="8.7109375" style="0" customWidth="1"/>
  </cols>
  <sheetData>
    <row r="2" spans="1:6" ht="15">
      <c r="A2" s="1" t="s">
        <v>1503</v>
      </c>
      <c r="B2" s="1"/>
      <c r="C2" s="1"/>
      <c r="D2" s="1"/>
      <c r="E2" s="1"/>
      <c r="F2" s="1"/>
    </row>
    <row r="5" spans="1:14" ht="39.75" customHeight="1">
      <c r="A5" s="2" t="s">
        <v>809</v>
      </c>
      <c r="C5" s="11" t="s">
        <v>1504</v>
      </c>
      <c r="D5" s="11"/>
      <c r="G5" s="11" t="s">
        <v>1505</v>
      </c>
      <c r="H5" s="11"/>
      <c r="K5" s="2" t="s">
        <v>1506</v>
      </c>
      <c r="M5" s="11" t="s">
        <v>1507</v>
      </c>
      <c r="N5" s="11"/>
    </row>
    <row r="6" spans="1:14" ht="15">
      <c r="A6" t="s">
        <v>1411</v>
      </c>
      <c r="D6" s="9">
        <v>25000</v>
      </c>
      <c r="G6" s="12">
        <v>3343750</v>
      </c>
      <c r="H6" s="12"/>
      <c r="K6" t="s">
        <v>1508</v>
      </c>
      <c r="M6" s="12">
        <v>1671875</v>
      </c>
      <c r="N6" s="12"/>
    </row>
    <row r="7" spans="1:14" ht="15">
      <c r="A7" t="s">
        <v>1416</v>
      </c>
      <c r="D7" s="9">
        <v>20000</v>
      </c>
      <c r="G7" s="12">
        <v>2675000</v>
      </c>
      <c r="H7" s="12"/>
      <c r="K7" t="s">
        <v>1508</v>
      </c>
      <c r="M7" s="12">
        <v>1337500</v>
      </c>
      <c r="N7" s="12"/>
    </row>
    <row r="8" spans="1:14" ht="15">
      <c r="A8" t="s">
        <v>1419</v>
      </c>
      <c r="D8" s="9">
        <v>30000</v>
      </c>
      <c r="G8" s="12">
        <v>4012500</v>
      </c>
      <c r="H8" s="12"/>
      <c r="K8" t="s">
        <v>1509</v>
      </c>
      <c r="M8" s="12">
        <v>2006250</v>
      </c>
      <c r="N8" s="12"/>
    </row>
    <row r="9" spans="1:14" ht="15">
      <c r="A9" t="s">
        <v>1423</v>
      </c>
      <c r="D9" s="9">
        <v>22000</v>
      </c>
      <c r="G9" s="12">
        <v>2942500</v>
      </c>
      <c r="H9" s="12"/>
      <c r="K9" t="s">
        <v>1508</v>
      </c>
      <c r="M9" s="12">
        <v>1471250</v>
      </c>
      <c r="N9" s="12"/>
    </row>
    <row r="10" spans="1:14" ht="15">
      <c r="A10" t="s">
        <v>1480</v>
      </c>
      <c r="D10" s="9">
        <v>10000</v>
      </c>
      <c r="G10" s="12">
        <v>1337500</v>
      </c>
      <c r="H10" s="12"/>
      <c r="K10" t="s">
        <v>1509</v>
      </c>
      <c r="M10" s="12">
        <v>668750</v>
      </c>
      <c r="N10" s="12"/>
    </row>
    <row r="11" spans="1:14" ht="15">
      <c r="A11" t="s">
        <v>1433</v>
      </c>
      <c r="D11" t="s">
        <v>1510</v>
      </c>
      <c r="G11" s="12">
        <v>0</v>
      </c>
      <c r="H11" s="12"/>
      <c r="M11" s="12">
        <v>0</v>
      </c>
      <c r="N11" s="12"/>
    </row>
  </sheetData>
  <sheetProtection selectLockedCells="1" selectUnlockedCells="1"/>
  <mergeCells count="16">
    <mergeCell ref="A2:F2"/>
    <mergeCell ref="C5:D5"/>
    <mergeCell ref="G5:H5"/>
    <mergeCell ref="M5:N5"/>
    <mergeCell ref="G6:H6"/>
    <mergeCell ref="M6:N6"/>
    <mergeCell ref="G7:H7"/>
    <mergeCell ref="M7:N7"/>
    <mergeCell ref="G8:H8"/>
    <mergeCell ref="M8:N8"/>
    <mergeCell ref="G9:H9"/>
    <mergeCell ref="M9:N9"/>
    <mergeCell ref="G10:H10"/>
    <mergeCell ref="M10:N10"/>
    <mergeCell ref="G11:H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527</v>
      </c>
      <c r="B2" s="1"/>
      <c r="C2" s="1"/>
      <c r="D2" s="1"/>
      <c r="E2" s="1"/>
      <c r="F2" s="1"/>
    </row>
    <row r="5" spans="3:20" ht="15">
      <c r="C5" s="4"/>
      <c r="D5" s="4"/>
      <c r="G5" s="1" t="s">
        <v>1188</v>
      </c>
      <c r="H5" s="1"/>
      <c r="I5" s="1"/>
      <c r="J5" s="1"/>
      <c r="K5" s="1"/>
      <c r="L5" s="1"/>
      <c r="M5" s="1"/>
      <c r="N5" s="1"/>
      <c r="O5" s="1"/>
      <c r="P5" s="1"/>
      <c r="S5" s="4"/>
      <c r="T5" s="4"/>
    </row>
    <row r="6" spans="3:20" ht="15">
      <c r="C6" s="1" t="s">
        <v>1511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ht="39.75" customHeight="1">
      <c r="C7" s="11" t="s">
        <v>1512</v>
      </c>
      <c r="D7" s="11"/>
      <c r="G7" s="11" t="s">
        <v>1513</v>
      </c>
      <c r="H7" s="11"/>
      <c r="K7" s="11" t="s">
        <v>1514</v>
      </c>
      <c r="L7" s="11"/>
      <c r="O7" s="11" t="s">
        <v>1515</v>
      </c>
      <c r="P7" s="11"/>
      <c r="S7" s="1" t="s">
        <v>937</v>
      </c>
      <c r="T7" s="1"/>
    </row>
    <row r="8" ht="15">
      <c r="A8" s="2" t="s">
        <v>1516</v>
      </c>
    </row>
    <row r="9" spans="1:20" ht="15">
      <c r="A9" t="s">
        <v>1517</v>
      </c>
      <c r="C9" s="4" t="s">
        <v>642</v>
      </c>
      <c r="D9" s="4"/>
      <c r="G9" s="12">
        <v>214</v>
      </c>
      <c r="H9" s="12"/>
      <c r="K9" s="12">
        <v>44</v>
      </c>
      <c r="L9" s="12"/>
      <c r="O9" s="12">
        <v>46</v>
      </c>
      <c r="P9" s="12"/>
      <c r="S9" s="12">
        <v>304</v>
      </c>
      <c r="T9" s="12"/>
    </row>
    <row r="10" spans="1:20" ht="15">
      <c r="A10" t="s">
        <v>1518</v>
      </c>
      <c r="D10" t="s">
        <v>645</v>
      </c>
      <c r="H10" s="14">
        <v>-87</v>
      </c>
      <c r="L10" s="14">
        <v>-18</v>
      </c>
      <c r="P10" s="14">
        <v>-18</v>
      </c>
      <c r="T10" s="14">
        <v>-123</v>
      </c>
    </row>
    <row r="11" spans="1:20" ht="15">
      <c r="A11" t="s">
        <v>1519</v>
      </c>
      <c r="D11" t="s">
        <v>645</v>
      </c>
      <c r="H11" s="14">
        <v>-4</v>
      </c>
      <c r="L11" s="14">
        <v>-1</v>
      </c>
      <c r="P11" s="14">
        <v>-1</v>
      </c>
      <c r="T11" s="14">
        <v>-6</v>
      </c>
    </row>
    <row r="12" spans="1:20" ht="15">
      <c r="A12" t="s">
        <v>1520</v>
      </c>
      <c r="D12" s="9">
        <v>3</v>
      </c>
      <c r="H12" s="9">
        <v>16</v>
      </c>
      <c r="L12" s="9">
        <v>3</v>
      </c>
      <c r="P12" s="14">
        <v>-5</v>
      </c>
      <c r="T12" s="9">
        <v>17</v>
      </c>
    </row>
    <row r="14" spans="1:20" ht="15">
      <c r="A14" s="2" t="s">
        <v>1521</v>
      </c>
      <c r="C14" s="12">
        <v>3</v>
      </c>
      <c r="D14" s="12"/>
      <c r="G14" s="12">
        <v>139</v>
      </c>
      <c r="H14" s="12"/>
      <c r="K14" s="12">
        <v>28</v>
      </c>
      <c r="L14" s="12"/>
      <c r="O14" s="12">
        <v>22</v>
      </c>
      <c r="P14" s="12"/>
      <c r="S14" s="12">
        <v>192</v>
      </c>
      <c r="T14" s="12"/>
    </row>
    <row r="16" spans="1:20" ht="15">
      <c r="A16" t="s">
        <v>1076</v>
      </c>
      <c r="T16" s="14">
        <v>-34</v>
      </c>
    </row>
    <row r="18" spans="1:20" ht="15">
      <c r="A18" s="2" t="s">
        <v>1522</v>
      </c>
      <c r="S18" s="12">
        <v>158</v>
      </c>
      <c r="T18" s="12"/>
    </row>
  </sheetData>
  <sheetProtection selectLockedCells="1" selectUnlockedCells="1"/>
  <mergeCells count="21">
    <mergeCell ref="A2:F2"/>
    <mergeCell ref="C5:D5"/>
    <mergeCell ref="G5:P5"/>
    <mergeCell ref="S5:T5"/>
    <mergeCell ref="C6:T6"/>
    <mergeCell ref="C7:D7"/>
    <mergeCell ref="G7:H7"/>
    <mergeCell ref="K7:L7"/>
    <mergeCell ref="O7:P7"/>
    <mergeCell ref="S7:T7"/>
    <mergeCell ref="C9:D9"/>
    <mergeCell ref="G9:H9"/>
    <mergeCell ref="K9:L9"/>
    <mergeCell ref="O9:P9"/>
    <mergeCell ref="S9:T9"/>
    <mergeCell ref="C14:D14"/>
    <mergeCell ref="G14:H14"/>
    <mergeCell ref="K14:L14"/>
    <mergeCell ref="O14:P14"/>
    <mergeCell ref="S14:T14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80</v>
      </c>
    </row>
    <row r="5" ht="15">
      <c r="A5" t="s">
        <v>81</v>
      </c>
    </row>
    <row r="6" ht="15">
      <c r="A6" t="s">
        <v>82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1523</v>
      </c>
      <c r="B2" s="1"/>
      <c r="C2" s="1"/>
      <c r="D2" s="1"/>
      <c r="E2" s="1"/>
      <c r="F2" s="1"/>
    </row>
    <row r="5" spans="3:12" ht="15">
      <c r="C5" s="1" t="s">
        <v>995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1:12" ht="15">
      <c r="A7" t="s">
        <v>1524</v>
      </c>
      <c r="C7" s="12">
        <v>79</v>
      </c>
      <c r="D7" s="12"/>
      <c r="G7" s="12">
        <v>87</v>
      </c>
      <c r="H7" s="12"/>
      <c r="K7" s="12">
        <v>78</v>
      </c>
      <c r="L7" s="12"/>
    </row>
    <row r="8" spans="1:12" ht="15">
      <c r="A8" t="s">
        <v>1525</v>
      </c>
      <c r="D8" s="9">
        <v>17</v>
      </c>
      <c r="H8" s="9">
        <v>29</v>
      </c>
      <c r="L8" s="9">
        <v>26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527</v>
      </c>
      <c r="B2" s="1"/>
      <c r="C2" s="1"/>
      <c r="D2" s="1"/>
      <c r="E2" s="1"/>
      <c r="F2" s="1"/>
    </row>
    <row r="5" spans="3:12" ht="15">
      <c r="C5" s="1" t="s">
        <v>796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1:12" ht="15">
      <c r="A7" t="s">
        <v>1526</v>
      </c>
      <c r="C7" s="19">
        <v>16.68</v>
      </c>
      <c r="D7" s="19"/>
      <c r="G7" s="19">
        <v>15.59</v>
      </c>
      <c r="H7" s="19"/>
      <c r="K7" s="19">
        <v>17.21</v>
      </c>
      <c r="L7" s="19"/>
    </row>
    <row r="8" ht="15">
      <c r="A8" t="s">
        <v>1527</v>
      </c>
    </row>
    <row r="9" spans="1:12" ht="15">
      <c r="A9" t="s">
        <v>1528</v>
      </c>
      <c r="D9" t="s">
        <v>1529</v>
      </c>
      <c r="H9" t="s">
        <v>1530</v>
      </c>
      <c r="L9" t="s">
        <v>1531</v>
      </c>
    </row>
    <row r="10" spans="1:12" ht="15">
      <c r="A10" t="s">
        <v>1532</v>
      </c>
      <c r="D10" t="s">
        <v>1533</v>
      </c>
      <c r="H10" t="s">
        <v>1534</v>
      </c>
      <c r="L10" t="s">
        <v>1535</v>
      </c>
    </row>
    <row r="11" spans="1:12" ht="15">
      <c r="A11" t="s">
        <v>1536</v>
      </c>
      <c r="D11" t="s">
        <v>1537</v>
      </c>
      <c r="H11" t="s">
        <v>1538</v>
      </c>
      <c r="L11" t="s">
        <v>1539</v>
      </c>
    </row>
    <row r="12" spans="1:12" ht="15">
      <c r="A12" t="s">
        <v>1540</v>
      </c>
      <c r="D12" s="6">
        <v>5.04</v>
      </c>
      <c r="H12" s="6">
        <v>4.97</v>
      </c>
      <c r="L12" s="6">
        <v>4.96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1541</v>
      </c>
      <c r="D3" s="11"/>
      <c r="G3" s="11" t="s">
        <v>1542</v>
      </c>
      <c r="H3" s="11"/>
    </row>
    <row r="4" spans="1:8" ht="15">
      <c r="A4" t="s">
        <v>1543</v>
      </c>
      <c r="D4" s="9">
        <v>29495612</v>
      </c>
      <c r="H4" s="6">
        <v>61.8</v>
      </c>
    </row>
    <row r="5" spans="1:8" ht="15">
      <c r="A5" t="s">
        <v>1544</v>
      </c>
      <c r="D5" s="9">
        <v>5967256</v>
      </c>
      <c r="H5" s="6">
        <v>103.87</v>
      </c>
    </row>
    <row r="6" spans="1:8" ht="15">
      <c r="A6" t="s">
        <v>1545</v>
      </c>
      <c r="D6" s="14">
        <v>-4190298</v>
      </c>
      <c r="H6" s="6">
        <v>53.4</v>
      </c>
    </row>
    <row r="7" spans="1:8" ht="15">
      <c r="A7" t="s">
        <v>1546</v>
      </c>
      <c r="D7" s="14">
        <v>-703132</v>
      </c>
      <c r="H7" s="6">
        <v>84.31</v>
      </c>
    </row>
    <row r="9" spans="1:8" ht="15">
      <c r="A9" t="s">
        <v>1547</v>
      </c>
      <c r="D9" s="9">
        <v>30569438</v>
      </c>
      <c r="H9" s="6">
        <v>70.76</v>
      </c>
    </row>
    <row r="10" spans="1:8" ht="15">
      <c r="A10" t="s">
        <v>1544</v>
      </c>
      <c r="D10" s="9">
        <v>6281053</v>
      </c>
      <c r="H10" s="6">
        <v>103.51</v>
      </c>
    </row>
    <row r="11" spans="1:8" ht="15">
      <c r="A11" t="s">
        <v>1545</v>
      </c>
      <c r="D11" s="14">
        <v>-7075852</v>
      </c>
      <c r="H11" s="6">
        <v>57.41</v>
      </c>
    </row>
    <row r="12" spans="1:8" ht="15">
      <c r="A12" t="s">
        <v>1546</v>
      </c>
      <c r="D12" s="14">
        <v>-1107339</v>
      </c>
      <c r="H12" s="6">
        <v>96.81</v>
      </c>
    </row>
    <row r="14" spans="1:8" ht="15">
      <c r="A14" t="s">
        <v>1548</v>
      </c>
      <c r="D14" s="9">
        <v>28667300</v>
      </c>
      <c r="H14" s="6">
        <v>79.57</v>
      </c>
    </row>
    <row r="15" spans="1:8" ht="15">
      <c r="A15" t="s">
        <v>1544</v>
      </c>
      <c r="D15" s="9">
        <v>5098569</v>
      </c>
      <c r="H15" s="6">
        <v>125.16</v>
      </c>
    </row>
    <row r="16" spans="1:8" ht="15">
      <c r="A16" t="s">
        <v>1545</v>
      </c>
      <c r="D16" s="14">
        <v>-8840019</v>
      </c>
      <c r="H16" s="6">
        <v>62.34</v>
      </c>
    </row>
    <row r="17" spans="1:8" ht="15">
      <c r="A17" t="s">
        <v>1546</v>
      </c>
      <c r="D17" s="14">
        <v>-1516557</v>
      </c>
      <c r="H17" s="6">
        <v>109.04</v>
      </c>
    </row>
    <row r="19" spans="1:8" ht="15">
      <c r="A19" t="s">
        <v>1549</v>
      </c>
      <c r="D19" s="9">
        <v>23409293</v>
      </c>
      <c r="G19" s="19">
        <v>94.16</v>
      </c>
      <c r="H19" s="19"/>
    </row>
    <row r="21" spans="1:8" ht="15">
      <c r="A21" t="s">
        <v>1550</v>
      </c>
      <c r="D21" s="9">
        <v>21979487</v>
      </c>
      <c r="G21" s="19">
        <v>92.58</v>
      </c>
      <c r="H21" s="19"/>
    </row>
    <row r="23" spans="1:8" ht="15">
      <c r="A23" t="s">
        <v>1551</v>
      </c>
      <c r="D23" s="9">
        <v>12288854</v>
      </c>
      <c r="G23" s="19">
        <v>78.35</v>
      </c>
      <c r="H23" s="19"/>
    </row>
  </sheetData>
  <sheetProtection selectLockedCells="1" selectUnlockedCells="1"/>
  <mergeCells count="5">
    <mergeCell ref="C3:D3"/>
    <mergeCell ref="G3:H3"/>
    <mergeCell ref="G19:H19"/>
    <mergeCell ref="G21:H21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AD13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527</v>
      </c>
      <c r="B2" s="1"/>
      <c r="C2" s="1"/>
      <c r="D2" s="1"/>
      <c r="E2" s="1"/>
      <c r="F2" s="1"/>
    </row>
    <row r="5" spans="1:30" ht="15">
      <c r="A5" s="4"/>
      <c r="B5" s="4"/>
      <c r="E5" s="1" t="s">
        <v>1552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U5" s="1" t="s">
        <v>1553</v>
      </c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 t="s">
        <v>1554</v>
      </c>
      <c r="B6" s="1"/>
      <c r="E6" s="11" t="s">
        <v>1555</v>
      </c>
      <c r="F6" s="11"/>
      <c r="I6" s="11" t="s">
        <v>1556</v>
      </c>
      <c r="J6" s="11"/>
      <c r="M6" s="11" t="s">
        <v>1542</v>
      </c>
      <c r="N6" s="11"/>
      <c r="Q6" s="11" t="s">
        <v>1557</v>
      </c>
      <c r="R6" s="11"/>
      <c r="U6" s="11" t="s">
        <v>1558</v>
      </c>
      <c r="V6" s="11"/>
      <c r="Y6" s="11" t="s">
        <v>1542</v>
      </c>
      <c r="Z6" s="11"/>
      <c r="AC6" s="11" t="s">
        <v>1557</v>
      </c>
      <c r="AD6" s="11"/>
    </row>
    <row r="7" spans="1:30" ht="15">
      <c r="A7" s="4" t="s">
        <v>1559</v>
      </c>
      <c r="B7" s="4"/>
      <c r="F7" s="9">
        <v>4204045</v>
      </c>
      <c r="J7" s="6">
        <v>3.38</v>
      </c>
      <c r="M7" s="19">
        <v>54.75</v>
      </c>
      <c r="N7" s="19"/>
      <c r="Q7" s="12">
        <v>415</v>
      </c>
      <c r="R7" s="12"/>
      <c r="V7" s="9">
        <v>4204045</v>
      </c>
      <c r="Y7" s="19">
        <v>54.75</v>
      </c>
      <c r="Z7" s="19"/>
      <c r="AC7" s="12">
        <v>415</v>
      </c>
      <c r="AD7" s="12"/>
    </row>
    <row r="8" spans="1:30" ht="15">
      <c r="A8" s="4" t="s">
        <v>1560</v>
      </c>
      <c r="B8" s="4"/>
      <c r="F8" s="9">
        <v>2402025</v>
      </c>
      <c r="J8" s="6">
        <v>5.17</v>
      </c>
      <c r="N8" s="6">
        <v>69.59</v>
      </c>
      <c r="R8" s="9">
        <v>201</v>
      </c>
      <c r="V8" s="9">
        <v>2401220</v>
      </c>
      <c r="Z8" s="6">
        <v>69.59</v>
      </c>
      <c r="AD8" s="9">
        <v>201</v>
      </c>
    </row>
    <row r="9" spans="1:30" ht="15">
      <c r="A9" s="4" t="s">
        <v>1561</v>
      </c>
      <c r="B9" s="4"/>
      <c r="F9" s="9">
        <v>3189936</v>
      </c>
      <c r="J9" s="6">
        <v>6.16</v>
      </c>
      <c r="N9" s="6">
        <v>93.41</v>
      </c>
      <c r="R9" s="9">
        <v>191</v>
      </c>
      <c r="V9" s="9">
        <v>2239440</v>
      </c>
      <c r="Z9" s="6">
        <v>93.41</v>
      </c>
      <c r="AD9" s="9">
        <v>134</v>
      </c>
    </row>
    <row r="10" spans="1:30" ht="15">
      <c r="A10" s="4" t="s">
        <v>1562</v>
      </c>
      <c r="B10" s="4"/>
      <c r="F10" s="9">
        <v>8974559</v>
      </c>
      <c r="J10" s="6">
        <v>7.71</v>
      </c>
      <c r="N10" s="6">
        <v>103.45</v>
      </c>
      <c r="R10" s="9">
        <v>448</v>
      </c>
      <c r="V10" s="9">
        <v>3427616</v>
      </c>
      <c r="Z10" s="6">
        <v>103.37</v>
      </c>
      <c r="AD10" s="9">
        <v>172</v>
      </c>
    </row>
    <row r="11" spans="1:30" ht="15">
      <c r="A11" s="4" t="s">
        <v>1563</v>
      </c>
      <c r="B11" s="4"/>
      <c r="F11" s="9">
        <v>4638728</v>
      </c>
      <c r="J11" s="6">
        <v>9.17</v>
      </c>
      <c r="N11" s="6">
        <v>125.15</v>
      </c>
      <c r="R11" s="9">
        <v>131</v>
      </c>
      <c r="V11" s="9">
        <v>16533</v>
      </c>
      <c r="Z11" s="6">
        <v>124.2</v>
      </c>
      <c r="AD11" t="s">
        <v>645</v>
      </c>
    </row>
    <row r="13" spans="6:30" ht="15">
      <c r="F13" s="9">
        <v>23409293</v>
      </c>
      <c r="J13" s="6">
        <v>6.75</v>
      </c>
      <c r="N13" s="6">
        <v>94.16</v>
      </c>
      <c r="Q13" s="12">
        <v>1386</v>
      </c>
      <c r="R13" s="12"/>
      <c r="V13" s="9">
        <v>12288854</v>
      </c>
      <c r="Z13" s="6">
        <v>78.35</v>
      </c>
      <c r="AC13" s="12">
        <v>922</v>
      </c>
      <c r="AD13" s="12"/>
    </row>
  </sheetData>
  <sheetProtection selectLockedCells="1" selectUnlockedCells="1"/>
  <mergeCells count="23">
    <mergeCell ref="A2:F2"/>
    <mergeCell ref="A5:B5"/>
    <mergeCell ref="E5:R5"/>
    <mergeCell ref="U5:AD5"/>
    <mergeCell ref="A6:B6"/>
    <mergeCell ref="E6:F6"/>
    <mergeCell ref="I6:J6"/>
    <mergeCell ref="M6:N6"/>
    <mergeCell ref="Q6:R6"/>
    <mergeCell ref="U6:V6"/>
    <mergeCell ref="Y6:Z6"/>
    <mergeCell ref="AC6:AD6"/>
    <mergeCell ref="A7:B7"/>
    <mergeCell ref="M7:N7"/>
    <mergeCell ref="Q7:R7"/>
    <mergeCell ref="Y7:Z7"/>
    <mergeCell ref="AC7:AD7"/>
    <mergeCell ref="A8:B8"/>
    <mergeCell ref="A9:B9"/>
    <mergeCell ref="A10:B10"/>
    <mergeCell ref="A11:B11"/>
    <mergeCell ref="Q13:R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995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 t="s">
        <v>1564</v>
      </c>
      <c r="C4" s="1" t="s">
        <v>660</v>
      </c>
      <c r="D4" s="1"/>
      <c r="G4" s="1" t="s">
        <v>661</v>
      </c>
      <c r="H4" s="1"/>
      <c r="K4" s="1" t="s">
        <v>662</v>
      </c>
      <c r="L4" s="1"/>
    </row>
    <row r="5" spans="1:12" ht="15">
      <c r="A5" t="s">
        <v>1565</v>
      </c>
      <c r="C5" s="12">
        <v>620</v>
      </c>
      <c r="D5" s="12"/>
      <c r="G5" s="12">
        <v>395</v>
      </c>
      <c r="H5" s="12"/>
      <c r="K5" s="12">
        <v>210</v>
      </c>
      <c r="L5" s="12"/>
    </row>
    <row r="6" spans="1:12" ht="15">
      <c r="A6" t="s">
        <v>1566</v>
      </c>
      <c r="D6" s="9">
        <v>221</v>
      </c>
      <c r="H6" s="9">
        <v>137</v>
      </c>
      <c r="L6" s="9">
        <v>73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527</v>
      </c>
      <c r="B2" s="1"/>
      <c r="C2" s="1"/>
      <c r="D2" s="1"/>
      <c r="E2" s="1"/>
      <c r="F2" s="1"/>
    </row>
    <row r="5" spans="3:8" ht="39.75" customHeight="1">
      <c r="C5" s="11" t="s">
        <v>1567</v>
      </c>
      <c r="D5" s="11"/>
      <c r="G5" s="11" t="s">
        <v>1568</v>
      </c>
      <c r="H5" s="11"/>
    </row>
    <row r="6" spans="1:8" ht="15">
      <c r="A6" t="s">
        <v>1569</v>
      </c>
      <c r="D6" s="9">
        <v>5899194</v>
      </c>
      <c r="H6" s="6">
        <v>70.32</v>
      </c>
    </row>
    <row r="7" spans="1:8" ht="15">
      <c r="A7" t="s">
        <v>1544</v>
      </c>
      <c r="D7" s="9">
        <v>1190406</v>
      </c>
      <c r="H7" s="6">
        <v>103.04</v>
      </c>
    </row>
    <row r="8" spans="1:8" ht="15">
      <c r="A8" t="s">
        <v>1570</v>
      </c>
      <c r="D8" s="14">
        <v>-1681342</v>
      </c>
      <c r="H8" s="6">
        <v>56.38</v>
      </c>
    </row>
    <row r="9" spans="1:8" ht="15">
      <c r="A9" t="s">
        <v>1571</v>
      </c>
      <c r="D9" s="14">
        <v>-426670</v>
      </c>
      <c r="H9" s="6">
        <v>77.73</v>
      </c>
    </row>
    <row r="11" spans="1:8" ht="15">
      <c r="A11" t="s">
        <v>1572</v>
      </c>
      <c r="D11" s="9">
        <v>4981588</v>
      </c>
      <c r="H11" s="6">
        <v>82.18</v>
      </c>
    </row>
    <row r="12" spans="1:8" ht="15">
      <c r="A12" t="s">
        <v>1544</v>
      </c>
      <c r="D12" s="9">
        <v>1364469</v>
      </c>
      <c r="H12" s="6">
        <v>110.49</v>
      </c>
    </row>
    <row r="13" spans="1:8" ht="15">
      <c r="A13" t="s">
        <v>1570</v>
      </c>
      <c r="D13" s="14">
        <v>-1486173</v>
      </c>
      <c r="H13" s="6">
        <v>68.58</v>
      </c>
    </row>
    <row r="14" spans="1:8" ht="15">
      <c r="A14" t="s">
        <v>1571</v>
      </c>
      <c r="D14" s="14">
        <v>-392541</v>
      </c>
      <c r="H14" s="6">
        <v>88.88</v>
      </c>
    </row>
    <row r="16" spans="1:8" ht="15">
      <c r="A16" t="s">
        <v>1573</v>
      </c>
      <c r="D16" s="9">
        <v>4467343</v>
      </c>
      <c r="H16" s="6">
        <v>94.17</v>
      </c>
    </row>
    <row r="17" spans="1:8" ht="15">
      <c r="A17" t="s">
        <v>1544</v>
      </c>
      <c r="D17" s="9">
        <v>1274791</v>
      </c>
      <c r="H17" s="6">
        <v>129.71</v>
      </c>
    </row>
    <row r="18" spans="1:8" ht="15">
      <c r="A18" t="s">
        <v>1570</v>
      </c>
      <c r="D18" s="14">
        <v>-1289892</v>
      </c>
      <c r="H18" s="6">
        <v>81.37</v>
      </c>
    </row>
    <row r="19" spans="1:8" ht="15">
      <c r="A19" t="s">
        <v>1571</v>
      </c>
      <c r="D19" s="14">
        <v>-505415</v>
      </c>
      <c r="H19" s="6">
        <v>103.06</v>
      </c>
    </row>
    <row r="21" spans="1:8" ht="15">
      <c r="A21" t="s">
        <v>1574</v>
      </c>
      <c r="D21" s="9">
        <v>3946827</v>
      </c>
      <c r="G21" s="19">
        <v>108.6</v>
      </c>
      <c r="H21" s="19"/>
    </row>
  </sheetData>
  <sheetProtection selectLockedCells="1" selectUnlockedCells="1"/>
  <mergeCells count="4">
    <mergeCell ref="A2:F2"/>
    <mergeCell ref="C5:D5"/>
    <mergeCell ref="G5:H5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995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660</v>
      </c>
      <c r="D4" s="1"/>
      <c r="G4" s="1" t="s">
        <v>661</v>
      </c>
      <c r="H4" s="1"/>
      <c r="K4" s="1" t="s">
        <v>662</v>
      </c>
      <c r="L4" s="1"/>
    </row>
    <row r="5" spans="1:12" ht="15">
      <c r="A5" t="s">
        <v>1524</v>
      </c>
      <c r="C5" s="12">
        <v>97</v>
      </c>
      <c r="D5" s="12"/>
      <c r="G5" s="12">
        <v>97</v>
      </c>
      <c r="H5" s="12"/>
      <c r="K5" s="12">
        <v>97</v>
      </c>
      <c r="L5" s="12"/>
    </row>
    <row r="6" spans="1:12" ht="15">
      <c r="A6" t="s">
        <v>1525</v>
      </c>
      <c r="D6" s="9">
        <v>19</v>
      </c>
      <c r="H6" s="9">
        <v>30</v>
      </c>
      <c r="L6" s="9">
        <v>29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5:7" ht="15">
      <c r="E5" s="2"/>
      <c r="F5" s="2" t="s">
        <v>84</v>
      </c>
      <c r="G5" s="2"/>
    </row>
    <row r="6" spans="1:6" ht="15" customHeight="1">
      <c r="A6" s="10" t="s">
        <v>336</v>
      </c>
      <c r="B6" s="10"/>
      <c r="C6" s="10"/>
      <c r="D6" s="10"/>
      <c r="E6" s="10"/>
      <c r="F6" s="10"/>
    </row>
    <row r="7" spans="1:6" ht="15">
      <c r="A7" t="s">
        <v>337</v>
      </c>
      <c r="C7" t="s">
        <v>87</v>
      </c>
      <c r="F7" s="9">
        <v>1</v>
      </c>
    </row>
    <row r="8" spans="1:7" ht="15">
      <c r="A8" s="4"/>
      <c r="B8" s="4"/>
      <c r="C8" s="4"/>
      <c r="D8" s="4"/>
      <c r="E8" s="4"/>
      <c r="F8" s="4"/>
      <c r="G8" s="4"/>
    </row>
    <row r="9" spans="1:6" ht="15" customHeight="1">
      <c r="A9" s="10" t="s">
        <v>338</v>
      </c>
      <c r="B9" s="10"/>
      <c r="C9" s="10"/>
      <c r="D9" s="10"/>
      <c r="E9" s="10"/>
      <c r="F9" s="10"/>
    </row>
    <row r="10" spans="1:6" ht="15" customHeight="1">
      <c r="A10" s="10" t="s">
        <v>339</v>
      </c>
      <c r="B10" s="10"/>
      <c r="C10" s="10"/>
      <c r="D10" s="10"/>
      <c r="E10" s="10"/>
      <c r="F10" s="10"/>
    </row>
    <row r="11" spans="2:7" ht="15">
      <c r="B11" s="4"/>
      <c r="C11" s="4"/>
      <c r="D11" s="4"/>
      <c r="E11" s="4"/>
      <c r="F11" s="4"/>
      <c r="G11" s="4"/>
    </row>
    <row r="12" spans="1:6" ht="15">
      <c r="A12" t="s">
        <v>340</v>
      </c>
      <c r="C12" t="s">
        <v>341</v>
      </c>
      <c r="F12" s="9">
        <v>5</v>
      </c>
    </row>
    <row r="13" spans="1:6" ht="15">
      <c r="A13" t="s">
        <v>342</v>
      </c>
      <c r="C13" t="s">
        <v>343</v>
      </c>
      <c r="F13" s="9">
        <v>6</v>
      </c>
    </row>
    <row r="14" spans="1:6" ht="15">
      <c r="A14" t="s">
        <v>344</v>
      </c>
      <c r="C14" t="s">
        <v>345</v>
      </c>
      <c r="F14" s="9">
        <v>6</v>
      </c>
    </row>
    <row r="15" spans="1:6" ht="15">
      <c r="A15" t="s">
        <v>346</v>
      </c>
      <c r="C15" t="s">
        <v>347</v>
      </c>
      <c r="F15" s="9">
        <v>6</v>
      </c>
    </row>
    <row r="16" spans="1:6" ht="15">
      <c r="A16" t="s">
        <v>348</v>
      </c>
      <c r="C16" t="s">
        <v>349</v>
      </c>
      <c r="F16" s="9">
        <v>6</v>
      </c>
    </row>
    <row r="17" spans="1:6" ht="15">
      <c r="A17" t="s">
        <v>350</v>
      </c>
      <c r="C17" t="s">
        <v>351</v>
      </c>
      <c r="F17" s="9">
        <v>7</v>
      </c>
    </row>
    <row r="18" spans="1:6" ht="15">
      <c r="A18" t="s">
        <v>352</v>
      </c>
      <c r="C18" t="s">
        <v>353</v>
      </c>
      <c r="F18" s="9">
        <v>7</v>
      </c>
    </row>
    <row r="19" spans="1:6" ht="15">
      <c r="A19" t="s">
        <v>354</v>
      </c>
      <c r="C19" t="s">
        <v>355</v>
      </c>
      <c r="F19" s="9">
        <v>7</v>
      </c>
    </row>
    <row r="20" spans="1:7" ht="15">
      <c r="A20" s="4"/>
      <c r="B20" s="4"/>
      <c r="C20" s="4"/>
      <c r="D20" s="4"/>
      <c r="E20" s="4"/>
      <c r="F20" s="4"/>
      <c r="G20" s="4"/>
    </row>
    <row r="21" spans="1:6" ht="15" customHeight="1">
      <c r="A21" s="10" t="s">
        <v>356</v>
      </c>
      <c r="B21" s="10"/>
      <c r="C21" s="10"/>
      <c r="D21" s="10"/>
      <c r="E21" s="10"/>
      <c r="F21" s="10"/>
    </row>
    <row r="22" spans="1:6" ht="15" customHeight="1">
      <c r="A22" s="10" t="s">
        <v>357</v>
      </c>
      <c r="B22" s="10"/>
      <c r="C22" s="10"/>
      <c r="D22" s="10"/>
      <c r="E22" s="10"/>
      <c r="F22" s="10"/>
    </row>
    <row r="23" spans="2:7" ht="15">
      <c r="B23" s="4"/>
      <c r="C23" s="4"/>
      <c r="D23" s="4"/>
      <c r="E23" s="4"/>
      <c r="F23" s="4"/>
      <c r="G23" s="4"/>
    </row>
    <row r="24" spans="1:6" ht="15">
      <c r="A24" t="s">
        <v>358</v>
      </c>
      <c r="C24" t="s">
        <v>359</v>
      </c>
      <c r="F24" s="9">
        <v>7</v>
      </c>
    </row>
    <row r="25" spans="1:7" ht="15">
      <c r="A25" s="4"/>
      <c r="B25" s="4"/>
      <c r="C25" s="4"/>
      <c r="D25" s="4"/>
      <c r="E25" s="4"/>
      <c r="F25" s="4"/>
      <c r="G25" s="4"/>
    </row>
    <row r="26" spans="1:6" ht="15" customHeight="1">
      <c r="A26" s="10" t="s">
        <v>360</v>
      </c>
      <c r="B26" s="10"/>
      <c r="C26" s="10"/>
      <c r="D26" s="10"/>
      <c r="E26" s="10"/>
      <c r="F26" s="10"/>
    </row>
    <row r="27" spans="1:6" ht="15" customHeight="1">
      <c r="A27" s="10" t="s">
        <v>361</v>
      </c>
      <c r="B27" s="10"/>
      <c r="C27" s="10"/>
      <c r="D27" s="10"/>
      <c r="E27" s="10"/>
      <c r="F27" s="10"/>
    </row>
    <row r="28" spans="2:7" ht="15">
      <c r="B28" s="4"/>
      <c r="C28" s="4"/>
      <c r="D28" s="4"/>
      <c r="E28" s="4"/>
      <c r="F28" s="4"/>
      <c r="G28" s="4"/>
    </row>
    <row r="29" spans="1:6" ht="15">
      <c r="A29" t="s">
        <v>362</v>
      </c>
      <c r="C29" t="s">
        <v>363</v>
      </c>
      <c r="F29" s="9">
        <v>8</v>
      </c>
    </row>
    <row r="30" spans="1:6" ht="15">
      <c r="A30" t="s">
        <v>364</v>
      </c>
      <c r="C30" t="s">
        <v>365</v>
      </c>
      <c r="F30" s="9">
        <v>8</v>
      </c>
    </row>
    <row r="31" spans="1:7" ht="15">
      <c r="A31" s="4"/>
      <c r="B31" s="4"/>
      <c r="C31" s="4"/>
      <c r="D31" s="4"/>
      <c r="E31" s="4"/>
      <c r="F31" s="4"/>
      <c r="G31" s="4"/>
    </row>
    <row r="32" spans="1:6" ht="15" customHeight="1">
      <c r="A32" s="10" t="s">
        <v>366</v>
      </c>
      <c r="B32" s="10"/>
      <c r="C32" s="10"/>
      <c r="D32" s="10"/>
      <c r="E32" s="10"/>
      <c r="F32" s="10"/>
    </row>
    <row r="33" spans="1:6" ht="15" customHeight="1">
      <c r="A33" s="10" t="s">
        <v>367</v>
      </c>
      <c r="B33" s="10"/>
      <c r="C33" s="10"/>
      <c r="D33" s="10"/>
      <c r="E33" s="10"/>
      <c r="F33" s="10"/>
    </row>
    <row r="34" spans="2:7" ht="15">
      <c r="B34" s="4"/>
      <c r="C34" s="4"/>
      <c r="D34" s="4"/>
      <c r="E34" s="4"/>
      <c r="F34" s="4"/>
      <c r="G34" s="4"/>
    </row>
    <row r="35" spans="1:6" ht="15">
      <c r="A35" t="s">
        <v>368</v>
      </c>
      <c r="C35" t="s">
        <v>369</v>
      </c>
      <c r="F35" s="9">
        <v>8</v>
      </c>
    </row>
    <row r="36" spans="1:7" ht="15">
      <c r="A36" s="4"/>
      <c r="B36" s="4"/>
      <c r="C36" s="4"/>
      <c r="D36" s="4"/>
      <c r="E36" s="4"/>
      <c r="F36" s="4"/>
      <c r="G36" s="4"/>
    </row>
    <row r="37" spans="1:6" ht="15" customHeight="1">
      <c r="A37" s="10" t="s">
        <v>370</v>
      </c>
      <c r="B37" s="10"/>
      <c r="C37" s="10"/>
      <c r="D37" s="10"/>
      <c r="E37" s="10"/>
      <c r="F37" s="10"/>
    </row>
    <row r="38" spans="1:6" ht="15" customHeight="1">
      <c r="A38" s="10" t="s">
        <v>371</v>
      </c>
      <c r="B38" s="10"/>
      <c r="C38" s="10"/>
      <c r="D38" s="10"/>
      <c r="E38" s="10"/>
      <c r="F38" s="10"/>
    </row>
    <row r="39" spans="1:6" ht="15" customHeight="1">
      <c r="A39" s="10" t="s">
        <v>372</v>
      </c>
      <c r="B39" s="10"/>
      <c r="C39" s="10"/>
      <c r="D39" s="10"/>
      <c r="E39" s="10"/>
      <c r="F39" s="10"/>
    </row>
    <row r="40" spans="2:7" ht="15">
      <c r="B40" s="4"/>
      <c r="C40" s="4"/>
      <c r="D40" s="4"/>
      <c r="E40" s="4"/>
      <c r="F40" s="4"/>
      <c r="G40" s="4"/>
    </row>
    <row r="41" spans="1:6" ht="15">
      <c r="A41" t="s">
        <v>373</v>
      </c>
      <c r="C41" t="s">
        <v>374</v>
      </c>
      <c r="F41" s="9">
        <v>9</v>
      </c>
    </row>
    <row r="42" spans="1:6" ht="15">
      <c r="A42" t="s">
        <v>375</v>
      </c>
      <c r="C42" t="s">
        <v>376</v>
      </c>
      <c r="F42" s="9">
        <v>9</v>
      </c>
    </row>
    <row r="43" spans="1:6" ht="15">
      <c r="A43" t="s">
        <v>377</v>
      </c>
      <c r="C43" t="s">
        <v>378</v>
      </c>
      <c r="F43" s="9">
        <v>9</v>
      </c>
    </row>
    <row r="44" spans="1:6" ht="15">
      <c r="A44" t="s">
        <v>379</v>
      </c>
      <c r="C44" t="s">
        <v>380</v>
      </c>
      <c r="F44" s="9">
        <v>10</v>
      </c>
    </row>
    <row r="45" spans="1:6" ht="15">
      <c r="A45" t="s">
        <v>381</v>
      </c>
      <c r="C45" t="s">
        <v>382</v>
      </c>
      <c r="F45" s="9">
        <v>10</v>
      </c>
    </row>
    <row r="46" spans="1:6" ht="15">
      <c r="A46" t="s">
        <v>383</v>
      </c>
      <c r="C46" t="s">
        <v>384</v>
      </c>
      <c r="F46" s="9">
        <v>10</v>
      </c>
    </row>
  </sheetData>
  <sheetProtection selectLockedCells="1" selectUnlockedCells="1"/>
  <mergeCells count="28">
    <mergeCell ref="A2:F2"/>
    <mergeCell ref="A6:F6"/>
    <mergeCell ref="A8:G8"/>
    <mergeCell ref="A9:F9"/>
    <mergeCell ref="A10:F10"/>
    <mergeCell ref="B11:C11"/>
    <mergeCell ref="D11:G11"/>
    <mergeCell ref="A20:G20"/>
    <mergeCell ref="A21:F21"/>
    <mergeCell ref="A22:F22"/>
    <mergeCell ref="B23:C23"/>
    <mergeCell ref="D23:G23"/>
    <mergeCell ref="A25:G25"/>
    <mergeCell ref="A26:F26"/>
    <mergeCell ref="A27:F27"/>
    <mergeCell ref="B28:C28"/>
    <mergeCell ref="D28:G28"/>
    <mergeCell ref="A31:G31"/>
    <mergeCell ref="A32:F32"/>
    <mergeCell ref="A33:F33"/>
    <mergeCell ref="B34:C34"/>
    <mergeCell ref="D34:G34"/>
    <mergeCell ref="A36:G36"/>
    <mergeCell ref="A37:F37"/>
    <mergeCell ref="A38:F38"/>
    <mergeCell ref="A39:F39"/>
    <mergeCell ref="B40:C40"/>
    <mergeCell ref="D40:G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6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1:6" ht="15" customHeight="1">
      <c r="A4" s="10" t="s">
        <v>385</v>
      </c>
      <c r="B4" s="10"/>
      <c r="C4" s="10"/>
      <c r="D4" s="10"/>
      <c r="E4" s="10"/>
      <c r="F4" s="10"/>
    </row>
    <row r="5" spans="1:6" ht="15" customHeight="1">
      <c r="A5" s="10" t="s">
        <v>386</v>
      </c>
      <c r="B5" s="10"/>
      <c r="C5" s="10"/>
      <c r="D5" s="10"/>
      <c r="E5" s="10"/>
      <c r="F5" s="10"/>
    </row>
    <row r="6" spans="2:7" ht="15">
      <c r="B6" s="4"/>
      <c r="C6" s="4"/>
      <c r="D6" s="4"/>
      <c r="E6" s="4"/>
      <c r="F6" s="4"/>
      <c r="G6" s="4"/>
    </row>
    <row r="7" spans="1:6" ht="15">
      <c r="A7" t="s">
        <v>387</v>
      </c>
      <c r="C7" t="s">
        <v>388</v>
      </c>
      <c r="F7" s="9">
        <v>10</v>
      </c>
    </row>
    <row r="8" spans="1:6" ht="15">
      <c r="A8" t="s">
        <v>389</v>
      </c>
      <c r="C8" t="s">
        <v>390</v>
      </c>
      <c r="F8" s="9">
        <v>11</v>
      </c>
    </row>
    <row r="9" spans="1:7" ht="15">
      <c r="A9" s="4"/>
      <c r="B9" s="4"/>
      <c r="C9" s="4"/>
      <c r="D9" s="4"/>
      <c r="E9" s="4"/>
      <c r="F9" s="4"/>
      <c r="G9" s="4"/>
    </row>
    <row r="10" spans="1:6" ht="15" customHeight="1">
      <c r="A10" s="10" t="s">
        <v>391</v>
      </c>
      <c r="B10" s="10"/>
      <c r="C10" s="10"/>
      <c r="D10" s="10"/>
      <c r="E10" s="10"/>
      <c r="F10" s="10"/>
    </row>
    <row r="11" spans="1:6" ht="15" customHeight="1">
      <c r="A11" s="10" t="s">
        <v>392</v>
      </c>
      <c r="B11" s="10"/>
      <c r="C11" s="10"/>
      <c r="D11" s="10"/>
      <c r="E11" s="10"/>
      <c r="F11" s="10"/>
    </row>
    <row r="12" spans="2:7" ht="15">
      <c r="B12" s="4"/>
      <c r="C12" s="4"/>
      <c r="D12" s="4"/>
      <c r="E12" s="4"/>
      <c r="F12" s="4"/>
      <c r="G12" s="4"/>
    </row>
    <row r="13" spans="1:6" ht="15">
      <c r="A13" t="s">
        <v>393</v>
      </c>
      <c r="C13" t="s">
        <v>394</v>
      </c>
      <c r="F13" s="9">
        <v>11</v>
      </c>
    </row>
    <row r="14" spans="1:6" ht="15">
      <c r="A14" t="s">
        <v>395</v>
      </c>
      <c r="C14" t="s">
        <v>396</v>
      </c>
      <c r="F14" s="9">
        <v>12</v>
      </c>
    </row>
    <row r="15" spans="1:6" ht="15">
      <c r="A15" t="s">
        <v>397</v>
      </c>
      <c r="C15" t="s">
        <v>398</v>
      </c>
      <c r="F15" s="9">
        <v>13</v>
      </c>
    </row>
    <row r="16" spans="1:7" ht="15">
      <c r="A16" s="4"/>
      <c r="B16" s="4"/>
      <c r="C16" s="4"/>
      <c r="D16" s="4"/>
      <c r="E16" s="4"/>
      <c r="F16" s="4"/>
      <c r="G16" s="4"/>
    </row>
    <row r="17" spans="1:6" ht="15" customHeight="1">
      <c r="A17" s="10" t="s">
        <v>399</v>
      </c>
      <c r="B17" s="10"/>
      <c r="C17" s="10"/>
      <c r="D17" s="10"/>
      <c r="E17" s="10"/>
      <c r="F17" s="10"/>
    </row>
    <row r="18" spans="1:6" ht="15" customHeight="1">
      <c r="A18" s="10" t="s">
        <v>400</v>
      </c>
      <c r="B18" s="10"/>
      <c r="C18" s="10"/>
      <c r="D18" s="10"/>
      <c r="E18" s="10"/>
      <c r="F18" s="10"/>
    </row>
    <row r="19" spans="2:7" ht="15">
      <c r="B19" s="4"/>
      <c r="C19" s="4"/>
      <c r="D19" s="4"/>
      <c r="E19" s="4"/>
      <c r="F19" s="4"/>
      <c r="G19" s="4"/>
    </row>
    <row r="20" spans="1:6" ht="15">
      <c r="A20" t="s">
        <v>401</v>
      </c>
      <c r="C20" t="s">
        <v>402</v>
      </c>
      <c r="F20" s="9">
        <v>13</v>
      </c>
    </row>
    <row r="21" spans="1:6" ht="15">
      <c r="A21" t="s">
        <v>403</v>
      </c>
      <c r="C21" t="s">
        <v>404</v>
      </c>
      <c r="F21" s="9">
        <v>13</v>
      </c>
    </row>
    <row r="22" spans="1:6" ht="15">
      <c r="A22" t="s">
        <v>405</v>
      </c>
      <c r="C22" t="s">
        <v>406</v>
      </c>
      <c r="F22" s="9">
        <v>13</v>
      </c>
    </row>
    <row r="23" spans="1:6" ht="15">
      <c r="A23" t="s">
        <v>407</v>
      </c>
      <c r="C23" t="s">
        <v>408</v>
      </c>
      <c r="F23" s="9">
        <v>14</v>
      </c>
    </row>
    <row r="24" spans="1:6" ht="15">
      <c r="A24" t="s">
        <v>409</v>
      </c>
      <c r="C24" t="s">
        <v>410</v>
      </c>
      <c r="F24" s="9">
        <v>14</v>
      </c>
    </row>
    <row r="25" spans="1:6" ht="15">
      <c r="A25" t="s">
        <v>411</v>
      </c>
      <c r="C25" t="s">
        <v>412</v>
      </c>
      <c r="F25" s="9">
        <v>14</v>
      </c>
    </row>
    <row r="26" spans="1:7" ht="15">
      <c r="A26" s="4"/>
      <c r="B26" s="4"/>
      <c r="C26" s="4"/>
      <c r="D26" s="4"/>
      <c r="E26" s="4"/>
      <c r="F26" s="4"/>
      <c r="G26" s="4"/>
    </row>
    <row r="27" spans="1:6" ht="15" customHeight="1">
      <c r="A27" s="10" t="s">
        <v>413</v>
      </c>
      <c r="B27" s="10"/>
      <c r="C27" s="10"/>
      <c r="D27" s="10"/>
      <c r="E27" s="10"/>
      <c r="F27" s="10"/>
    </row>
    <row r="28" spans="1:6" ht="15" customHeight="1">
      <c r="A28" s="10" t="s">
        <v>414</v>
      </c>
      <c r="B28" s="10"/>
      <c r="C28" s="10"/>
      <c r="D28" s="10"/>
      <c r="E28" s="10"/>
      <c r="F28" s="10"/>
    </row>
    <row r="29" spans="2:7" ht="15">
      <c r="B29" s="4"/>
      <c r="C29" s="4"/>
      <c r="D29" s="4"/>
      <c r="E29" s="4"/>
      <c r="F29" s="4"/>
      <c r="G29" s="4"/>
    </row>
    <row r="30" spans="1:6" ht="15">
      <c r="A30" t="s">
        <v>415</v>
      </c>
      <c r="C30" t="s">
        <v>416</v>
      </c>
      <c r="F30" s="9">
        <v>14</v>
      </c>
    </row>
    <row r="31" spans="1:6" ht="15">
      <c r="A31" t="s">
        <v>417</v>
      </c>
      <c r="C31" t="s">
        <v>418</v>
      </c>
      <c r="F31" s="9">
        <v>15</v>
      </c>
    </row>
    <row r="32" spans="1:6" ht="15">
      <c r="A32" t="s">
        <v>419</v>
      </c>
      <c r="C32" t="s">
        <v>420</v>
      </c>
      <c r="F32" s="9">
        <v>15</v>
      </c>
    </row>
    <row r="33" spans="1:6" ht="15">
      <c r="A33" t="s">
        <v>421</v>
      </c>
      <c r="C33" t="s">
        <v>408</v>
      </c>
      <c r="F33" s="9">
        <v>15</v>
      </c>
    </row>
    <row r="34" spans="1:6" ht="15">
      <c r="A34" t="s">
        <v>422</v>
      </c>
      <c r="C34" t="s">
        <v>410</v>
      </c>
      <c r="F34" s="9">
        <v>15</v>
      </c>
    </row>
    <row r="35" spans="1:6" ht="15">
      <c r="A35" t="s">
        <v>423</v>
      </c>
      <c r="C35" t="s">
        <v>424</v>
      </c>
      <c r="F35" s="9">
        <v>15</v>
      </c>
    </row>
    <row r="36" spans="1:7" ht="15">
      <c r="A36" s="4"/>
      <c r="B36" s="4"/>
      <c r="C36" s="4"/>
      <c r="D36" s="4"/>
      <c r="E36" s="4"/>
      <c r="F36" s="4"/>
      <c r="G36" s="4"/>
    </row>
    <row r="37" spans="1:6" ht="15" customHeight="1">
      <c r="A37" s="10" t="s">
        <v>425</v>
      </c>
      <c r="B37" s="10"/>
      <c r="C37" s="10"/>
      <c r="D37" s="10"/>
      <c r="E37" s="10"/>
      <c r="F37" s="10"/>
    </row>
    <row r="38" spans="1:6" ht="15" customHeight="1">
      <c r="A38" s="10" t="s">
        <v>426</v>
      </c>
      <c r="B38" s="10"/>
      <c r="C38" s="10"/>
      <c r="D38" s="10"/>
      <c r="E38" s="10"/>
      <c r="F38" s="10"/>
    </row>
    <row r="39" spans="2:7" ht="15">
      <c r="B39" s="4"/>
      <c r="C39" s="4"/>
      <c r="D39" s="4"/>
      <c r="E39" s="4"/>
      <c r="F39" s="4"/>
      <c r="G39" s="4"/>
    </row>
    <row r="40" spans="1:6" ht="15">
      <c r="A40" t="s">
        <v>427</v>
      </c>
      <c r="C40" t="s">
        <v>428</v>
      </c>
      <c r="F40" s="9">
        <v>16</v>
      </c>
    </row>
    <row r="41" spans="1:7" ht="15">
      <c r="A41" s="4"/>
      <c r="B41" s="4"/>
      <c r="C41" s="4"/>
      <c r="D41" s="4"/>
      <c r="E41" s="4"/>
      <c r="F41" s="4"/>
      <c r="G41" s="4"/>
    </row>
    <row r="42" spans="1:6" ht="15" customHeight="1">
      <c r="A42" s="10" t="s">
        <v>429</v>
      </c>
      <c r="B42" s="10"/>
      <c r="C42" s="10"/>
      <c r="D42" s="10"/>
      <c r="E42" s="10"/>
      <c r="F42" s="10"/>
    </row>
    <row r="43" spans="1:6" ht="15" customHeight="1">
      <c r="A43" s="10" t="s">
        <v>430</v>
      </c>
      <c r="B43" s="10"/>
      <c r="C43" s="10"/>
      <c r="D43" s="10"/>
      <c r="E43" s="10"/>
      <c r="F43" s="10"/>
    </row>
    <row r="44" spans="2:7" ht="15">
      <c r="B44" s="4"/>
      <c r="C44" s="4"/>
      <c r="D44" s="4"/>
      <c r="E44" s="4"/>
      <c r="F44" s="4"/>
      <c r="G44" s="4"/>
    </row>
    <row r="45" spans="1:6" ht="15">
      <c r="A45" t="s">
        <v>431</v>
      </c>
      <c r="C45" t="s">
        <v>432</v>
      </c>
      <c r="F45" s="9">
        <v>16</v>
      </c>
    </row>
    <row r="46" spans="1:6" ht="15">
      <c r="A46" t="s">
        <v>433</v>
      </c>
      <c r="C46" t="s">
        <v>434</v>
      </c>
      <c r="F46" s="9">
        <v>16</v>
      </c>
    </row>
    <row r="47" spans="1:6" ht="15">
      <c r="A47" t="s">
        <v>435</v>
      </c>
      <c r="C47" t="s">
        <v>436</v>
      </c>
      <c r="F47" s="9">
        <v>16</v>
      </c>
    </row>
    <row r="48" spans="1:6" ht="15">
      <c r="A48" t="s">
        <v>437</v>
      </c>
      <c r="C48" t="s">
        <v>438</v>
      </c>
      <c r="F48" s="9">
        <v>17</v>
      </c>
    </row>
    <row r="49" spans="1:6" ht="15">
      <c r="A49" t="s">
        <v>439</v>
      </c>
      <c r="C49" t="s">
        <v>440</v>
      </c>
      <c r="F49" s="9">
        <v>18</v>
      </c>
    </row>
    <row r="50" spans="1:6" ht="15">
      <c r="A50" t="s">
        <v>441</v>
      </c>
      <c r="C50" t="s">
        <v>442</v>
      </c>
      <c r="F50" s="9">
        <v>18</v>
      </c>
    </row>
    <row r="51" spans="1:6" ht="15">
      <c r="A51" t="s">
        <v>443</v>
      </c>
      <c r="C51" t="s">
        <v>444</v>
      </c>
      <c r="F51" s="9">
        <v>18</v>
      </c>
    </row>
  </sheetData>
  <sheetProtection selectLockedCells="1" selectUnlockedCells="1"/>
  <mergeCells count="30">
    <mergeCell ref="A3:G3"/>
    <mergeCell ref="A4:F4"/>
    <mergeCell ref="A5:F5"/>
    <mergeCell ref="B6:C6"/>
    <mergeCell ref="D6:G6"/>
    <mergeCell ref="A9:G9"/>
    <mergeCell ref="A10:F10"/>
    <mergeCell ref="A11:F11"/>
    <mergeCell ref="B12:C12"/>
    <mergeCell ref="D12:G12"/>
    <mergeCell ref="A16:G16"/>
    <mergeCell ref="A17:F17"/>
    <mergeCell ref="A18:F18"/>
    <mergeCell ref="B19:C19"/>
    <mergeCell ref="D19:G19"/>
    <mergeCell ref="A26:G26"/>
    <mergeCell ref="A27:F27"/>
    <mergeCell ref="A28:F28"/>
    <mergeCell ref="B29:C29"/>
    <mergeCell ref="D29:G29"/>
    <mergeCell ref="A36:G36"/>
    <mergeCell ref="A37:F37"/>
    <mergeCell ref="A38:F38"/>
    <mergeCell ref="B39:C39"/>
    <mergeCell ref="D39:G39"/>
    <mergeCell ref="A41:G41"/>
    <mergeCell ref="A42:F42"/>
    <mergeCell ref="A43:F43"/>
    <mergeCell ref="B44:C44"/>
    <mergeCell ref="D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3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6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1:6" ht="15" customHeight="1">
      <c r="A4" s="10" t="s">
        <v>445</v>
      </c>
      <c r="B4" s="10"/>
      <c r="C4" s="10"/>
      <c r="D4" s="10"/>
      <c r="E4" s="10"/>
      <c r="F4" s="10"/>
    </row>
    <row r="5" spans="1:6" ht="15" customHeight="1">
      <c r="A5" s="10" t="s">
        <v>446</v>
      </c>
      <c r="B5" s="10"/>
      <c r="C5" s="10"/>
      <c r="D5" s="10"/>
      <c r="E5" s="10"/>
      <c r="F5" s="10"/>
    </row>
    <row r="6" spans="2:7" ht="15">
      <c r="B6" s="4"/>
      <c r="C6" s="4"/>
      <c r="D6" s="4"/>
      <c r="E6" s="4"/>
      <c r="F6" s="4"/>
      <c r="G6" s="4"/>
    </row>
    <row r="7" spans="1:6" ht="15">
      <c r="A7" t="s">
        <v>447</v>
      </c>
      <c r="C7" t="s">
        <v>448</v>
      </c>
      <c r="F7" s="9">
        <v>19</v>
      </c>
    </row>
    <row r="8" spans="1:7" ht="15">
      <c r="A8" s="4"/>
      <c r="B8" s="4"/>
      <c r="C8" s="4"/>
      <c r="D8" s="4"/>
      <c r="E8" s="4"/>
      <c r="F8" s="4"/>
      <c r="G8" s="4"/>
    </row>
    <row r="9" spans="1:6" ht="15" customHeight="1">
      <c r="A9" s="10" t="s">
        <v>449</v>
      </c>
      <c r="B9" s="10"/>
      <c r="C9" s="10"/>
      <c r="D9" s="10"/>
      <c r="E9" s="10"/>
      <c r="F9" s="10"/>
    </row>
    <row r="10" spans="1:6" ht="15" customHeight="1">
      <c r="A10" s="10" t="s">
        <v>450</v>
      </c>
      <c r="B10" s="10"/>
      <c r="C10" s="10"/>
      <c r="D10" s="10"/>
      <c r="E10" s="10"/>
      <c r="F10" s="10"/>
    </row>
    <row r="11" spans="2:7" ht="15">
      <c r="B11" s="4"/>
      <c r="C11" s="4"/>
      <c r="D11" s="4"/>
      <c r="E11" s="4"/>
      <c r="F11" s="4"/>
      <c r="G11" s="4"/>
    </row>
    <row r="12" spans="1:6" ht="15">
      <c r="A12" t="s">
        <v>451</v>
      </c>
      <c r="C12" t="s">
        <v>438</v>
      </c>
      <c r="F12" s="9">
        <v>19</v>
      </c>
    </row>
    <row r="13" spans="1:6" ht="15">
      <c r="A13" t="s">
        <v>452</v>
      </c>
      <c r="C13" t="s">
        <v>453</v>
      </c>
      <c r="F13" s="9">
        <v>19</v>
      </c>
    </row>
    <row r="14" spans="1:7" ht="15">
      <c r="A14" s="4"/>
      <c r="B14" s="4"/>
      <c r="C14" s="4"/>
      <c r="D14" s="4"/>
      <c r="E14" s="4"/>
      <c r="F14" s="4"/>
      <c r="G14" s="4"/>
    </row>
    <row r="15" spans="1:6" ht="15" customHeight="1">
      <c r="A15" s="10" t="s">
        <v>454</v>
      </c>
      <c r="B15" s="10"/>
      <c r="C15" s="10"/>
      <c r="D15" s="10"/>
      <c r="E15" s="10"/>
      <c r="F15" s="10"/>
    </row>
    <row r="16" spans="1:6" ht="15" customHeight="1">
      <c r="A16" s="10" t="s">
        <v>455</v>
      </c>
      <c r="B16" s="10"/>
      <c r="C16" s="10"/>
      <c r="D16" s="10"/>
      <c r="E16" s="10"/>
      <c r="F16" s="10"/>
    </row>
    <row r="17" spans="2:7" ht="15">
      <c r="B17" s="4"/>
      <c r="C17" s="4"/>
      <c r="D17" s="4"/>
      <c r="E17" s="4"/>
      <c r="F17" s="4"/>
      <c r="G17" s="4"/>
    </row>
    <row r="18" spans="1:6" ht="15">
      <c r="A18" t="s">
        <v>456</v>
      </c>
      <c r="C18" t="s">
        <v>184</v>
      </c>
      <c r="F18" s="9">
        <v>19</v>
      </c>
    </row>
    <row r="19" spans="1:6" ht="15">
      <c r="A19" t="s">
        <v>457</v>
      </c>
      <c r="C19" t="s">
        <v>186</v>
      </c>
      <c r="F19" s="9">
        <v>20</v>
      </c>
    </row>
    <row r="20" spans="1:7" ht="15">
      <c r="A20" s="4"/>
      <c r="B20" s="4"/>
      <c r="C20" s="4"/>
      <c r="D20" s="4"/>
      <c r="E20" s="4"/>
      <c r="F20" s="4"/>
      <c r="G20" s="4"/>
    </row>
    <row r="21" spans="1:6" ht="15" customHeight="1">
      <c r="A21" s="10" t="s">
        <v>458</v>
      </c>
      <c r="B21" s="10"/>
      <c r="C21" s="10"/>
      <c r="D21" s="10"/>
      <c r="E21" s="10"/>
      <c r="F21" s="10"/>
    </row>
    <row r="22" spans="1:6" ht="15" customHeight="1">
      <c r="A22" s="10" t="s">
        <v>459</v>
      </c>
      <c r="B22" s="10"/>
      <c r="C22" s="10"/>
      <c r="D22" s="10"/>
      <c r="E22" s="10"/>
      <c r="F22" s="10"/>
    </row>
    <row r="23" spans="2:7" ht="15">
      <c r="B23" s="4"/>
      <c r="C23" s="4"/>
      <c r="D23" s="4"/>
      <c r="E23" s="4"/>
      <c r="F23" s="4"/>
      <c r="G23" s="4"/>
    </row>
    <row r="24" spans="1:6" ht="15">
      <c r="A24" t="s">
        <v>460</v>
      </c>
      <c r="C24" t="s">
        <v>461</v>
      </c>
      <c r="F24" s="9">
        <v>20</v>
      </c>
    </row>
    <row r="25" spans="1:6" ht="15">
      <c r="A25" t="s">
        <v>462</v>
      </c>
      <c r="C25" t="s">
        <v>463</v>
      </c>
      <c r="F25" s="9">
        <v>20</v>
      </c>
    </row>
    <row r="26" spans="1:6" ht="15">
      <c r="A26" t="s">
        <v>464</v>
      </c>
      <c r="C26" t="s">
        <v>179</v>
      </c>
      <c r="F26" s="9">
        <v>20</v>
      </c>
    </row>
    <row r="27" spans="1:6" ht="15">
      <c r="A27" t="s">
        <v>465</v>
      </c>
      <c r="C27" t="s">
        <v>466</v>
      </c>
      <c r="F27" s="9">
        <v>20</v>
      </c>
    </row>
    <row r="28" spans="1:6" ht="15">
      <c r="A28" t="s">
        <v>467</v>
      </c>
      <c r="C28" t="s">
        <v>203</v>
      </c>
      <c r="F28" s="9">
        <v>20</v>
      </c>
    </row>
    <row r="29" spans="1:6" ht="15">
      <c r="A29" t="s">
        <v>468</v>
      </c>
      <c r="C29" t="s">
        <v>469</v>
      </c>
      <c r="F29" s="9">
        <v>20</v>
      </c>
    </row>
    <row r="30" spans="1:6" ht="15">
      <c r="A30" t="s">
        <v>470</v>
      </c>
      <c r="C30" t="s">
        <v>471</v>
      </c>
      <c r="F30" s="9">
        <v>21</v>
      </c>
    </row>
    <row r="31" spans="1:6" ht="15">
      <c r="A31" t="s">
        <v>472</v>
      </c>
      <c r="C31" t="s">
        <v>473</v>
      </c>
      <c r="F31" s="9">
        <v>21</v>
      </c>
    </row>
    <row r="32" spans="1:6" ht="15">
      <c r="A32" t="s">
        <v>474</v>
      </c>
      <c r="C32" t="s">
        <v>319</v>
      </c>
      <c r="F32" s="9">
        <v>21</v>
      </c>
    </row>
    <row r="33" spans="1:6" ht="15">
      <c r="A33" t="s">
        <v>475</v>
      </c>
      <c r="C33" t="s">
        <v>476</v>
      </c>
      <c r="F33" s="9">
        <v>22</v>
      </c>
    </row>
  </sheetData>
  <sheetProtection selectLockedCells="1" selectUnlockedCells="1"/>
  <mergeCells count="20">
    <mergeCell ref="A3:G3"/>
    <mergeCell ref="A4:F4"/>
    <mergeCell ref="A5:F5"/>
    <mergeCell ref="B6:C6"/>
    <mergeCell ref="D6:G6"/>
    <mergeCell ref="A8:G8"/>
    <mergeCell ref="A9:F9"/>
    <mergeCell ref="A10:F10"/>
    <mergeCell ref="B11:C11"/>
    <mergeCell ref="D11:G11"/>
    <mergeCell ref="A14:G14"/>
    <mergeCell ref="A15:F15"/>
    <mergeCell ref="A16:F16"/>
    <mergeCell ref="B17:C17"/>
    <mergeCell ref="D17:G17"/>
    <mergeCell ref="A20:G20"/>
    <mergeCell ref="A21:F21"/>
    <mergeCell ref="A22:F22"/>
    <mergeCell ref="B23:C23"/>
    <mergeCell ref="D23:G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4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2:7" ht="15">
      <c r="B5" s="4"/>
      <c r="C5" s="4"/>
      <c r="D5" s="4"/>
      <c r="E5" s="4"/>
      <c r="F5" s="4"/>
      <c r="G5" s="4"/>
    </row>
    <row r="6" spans="1:6" ht="15">
      <c r="A6" t="s">
        <v>387</v>
      </c>
      <c r="C6" t="s">
        <v>140</v>
      </c>
      <c r="F6" s="9">
        <v>10</v>
      </c>
    </row>
    <row r="7" spans="1:6" ht="15">
      <c r="A7" t="s">
        <v>477</v>
      </c>
      <c r="C7" t="s">
        <v>100</v>
      </c>
      <c r="F7" s="9">
        <v>10</v>
      </c>
    </row>
    <row r="8" spans="1:7" ht="15">
      <c r="A8" s="4"/>
      <c r="B8" s="4"/>
      <c r="C8" s="4"/>
      <c r="D8" s="4"/>
      <c r="E8" s="4"/>
      <c r="F8" s="4"/>
      <c r="G8" s="4"/>
    </row>
    <row r="9" spans="1:6" ht="15" customHeight="1">
      <c r="A9" s="10" t="s">
        <v>478</v>
      </c>
      <c r="B9" s="10"/>
      <c r="C9" s="10"/>
      <c r="D9" s="10"/>
      <c r="E9" s="10"/>
      <c r="F9" s="10"/>
    </row>
    <row r="10" spans="1:6" ht="15" customHeight="1">
      <c r="A10" s="10" t="s">
        <v>479</v>
      </c>
      <c r="B10" s="10"/>
      <c r="C10" s="10"/>
      <c r="D10" s="10"/>
      <c r="E10" s="10"/>
      <c r="F10" s="10"/>
    </row>
    <row r="11" spans="2:7" ht="15">
      <c r="B11" s="4"/>
      <c r="C11" s="4"/>
      <c r="D11" s="4"/>
      <c r="E11" s="4"/>
      <c r="F11" s="4"/>
      <c r="G11" s="4"/>
    </row>
    <row r="12" spans="1:6" ht="15">
      <c r="A12" t="s">
        <v>480</v>
      </c>
      <c r="C12" t="s">
        <v>481</v>
      </c>
      <c r="F12" s="9">
        <v>10</v>
      </c>
    </row>
    <row r="13" spans="1:6" ht="15">
      <c r="A13" t="s">
        <v>482</v>
      </c>
      <c r="C13" t="s">
        <v>483</v>
      </c>
      <c r="F13" s="9">
        <v>11</v>
      </c>
    </row>
    <row r="14" spans="1:7" ht="15">
      <c r="A14" s="4"/>
      <c r="B14" s="4"/>
      <c r="C14" s="4"/>
      <c r="D14" s="4"/>
      <c r="E14" s="4"/>
      <c r="F14" s="4"/>
      <c r="G14" s="4"/>
    </row>
    <row r="15" spans="1:6" ht="15" customHeight="1">
      <c r="A15" s="10" t="s">
        <v>484</v>
      </c>
      <c r="B15" s="10"/>
      <c r="C15" s="10"/>
      <c r="D15" s="10"/>
      <c r="E15" s="10"/>
      <c r="F15" s="10"/>
    </row>
    <row r="16" spans="1:6" ht="15" customHeight="1">
      <c r="A16" s="10" t="s">
        <v>455</v>
      </c>
      <c r="B16" s="10"/>
      <c r="C16" s="10"/>
      <c r="D16" s="10"/>
      <c r="E16" s="10"/>
      <c r="F16" s="10"/>
    </row>
    <row r="17" spans="2:7" ht="15">
      <c r="B17" s="4"/>
      <c r="C17" s="4"/>
      <c r="D17" s="4"/>
      <c r="E17" s="4"/>
      <c r="F17" s="4"/>
      <c r="G17" s="4"/>
    </row>
    <row r="18" spans="1:6" ht="15">
      <c r="A18" t="s">
        <v>485</v>
      </c>
      <c r="C18" t="s">
        <v>486</v>
      </c>
      <c r="F18" s="9">
        <v>11</v>
      </c>
    </row>
    <row r="19" spans="1:6" ht="15">
      <c r="A19" t="s">
        <v>487</v>
      </c>
      <c r="C19" t="s">
        <v>488</v>
      </c>
      <c r="F19" s="9">
        <v>11</v>
      </c>
    </row>
    <row r="20" spans="1:6" ht="15">
      <c r="A20" t="s">
        <v>489</v>
      </c>
      <c r="C20" t="s">
        <v>490</v>
      </c>
      <c r="F20" s="9">
        <v>11</v>
      </c>
    </row>
    <row r="21" spans="1:7" ht="15">
      <c r="A21" s="4"/>
      <c r="B21" s="4"/>
      <c r="C21" s="4"/>
      <c r="D21" s="4"/>
      <c r="E21" s="4"/>
      <c r="F21" s="4"/>
      <c r="G21" s="4"/>
    </row>
    <row r="22" spans="1:6" ht="15" customHeight="1">
      <c r="A22" s="10" t="s">
        <v>491</v>
      </c>
      <c r="B22" s="10"/>
      <c r="C22" s="10"/>
      <c r="D22" s="10"/>
      <c r="E22" s="10"/>
      <c r="F22" s="10"/>
    </row>
    <row r="23" spans="1:6" ht="15" customHeight="1">
      <c r="A23" s="10" t="s">
        <v>492</v>
      </c>
      <c r="B23" s="10"/>
      <c r="C23" s="10"/>
      <c r="D23" s="10"/>
      <c r="E23" s="10"/>
      <c r="F23" s="10"/>
    </row>
    <row r="24" spans="2:7" ht="15">
      <c r="B24" s="4"/>
      <c r="C24" s="4"/>
      <c r="D24" s="4"/>
      <c r="E24" s="4"/>
      <c r="F24" s="4"/>
      <c r="G24" s="4"/>
    </row>
    <row r="25" spans="1:6" ht="15">
      <c r="A25" t="s">
        <v>415</v>
      </c>
      <c r="C25" t="s">
        <v>179</v>
      </c>
      <c r="F25" s="9">
        <v>11</v>
      </c>
    </row>
    <row r="26" spans="1:7" ht="15">
      <c r="A26" s="4"/>
      <c r="B26" s="4"/>
      <c r="C26" s="4"/>
      <c r="D26" s="4"/>
      <c r="E26" s="4"/>
      <c r="F26" s="4"/>
      <c r="G26" s="4"/>
    </row>
    <row r="27" spans="1:6" ht="15" customHeight="1">
      <c r="A27" s="10" t="s">
        <v>493</v>
      </c>
      <c r="B27" s="10"/>
      <c r="C27" s="10"/>
      <c r="D27" s="10"/>
      <c r="E27" s="10"/>
      <c r="F27" s="10"/>
    </row>
    <row r="28" spans="1:6" ht="15" customHeight="1">
      <c r="A28" s="10" t="s">
        <v>459</v>
      </c>
      <c r="B28" s="10"/>
      <c r="C28" s="10"/>
      <c r="D28" s="10"/>
      <c r="E28" s="10"/>
      <c r="F28" s="10"/>
    </row>
    <row r="29" spans="2:7" ht="15">
      <c r="B29" s="4"/>
      <c r="C29" s="4"/>
      <c r="D29" s="4"/>
      <c r="E29" s="4"/>
      <c r="F29" s="4"/>
      <c r="G29" s="4"/>
    </row>
    <row r="30" spans="1:6" ht="15">
      <c r="A30" t="s">
        <v>494</v>
      </c>
      <c r="C30" t="s">
        <v>189</v>
      </c>
      <c r="F30" s="9">
        <v>12</v>
      </c>
    </row>
    <row r="31" spans="1:6" ht="15">
      <c r="A31" t="s">
        <v>495</v>
      </c>
      <c r="C31" t="s">
        <v>191</v>
      </c>
      <c r="F31" s="9">
        <v>13</v>
      </c>
    </row>
    <row r="32" spans="1:6" ht="15">
      <c r="A32" t="s">
        <v>496</v>
      </c>
      <c r="C32" t="s">
        <v>193</v>
      </c>
      <c r="F32" s="9">
        <v>13</v>
      </c>
    </row>
    <row r="33" spans="1:6" ht="15">
      <c r="A33" t="s">
        <v>497</v>
      </c>
      <c r="C33" t="s">
        <v>195</v>
      </c>
      <c r="F33" s="9">
        <v>13</v>
      </c>
    </row>
    <row r="34" spans="1:6" ht="15">
      <c r="A34" t="s">
        <v>498</v>
      </c>
      <c r="C34" t="s">
        <v>197</v>
      </c>
      <c r="F34" s="9">
        <v>14</v>
      </c>
    </row>
    <row r="35" spans="1:6" ht="15">
      <c r="A35" t="s">
        <v>499</v>
      </c>
      <c r="C35" t="s">
        <v>199</v>
      </c>
      <c r="F35" s="9">
        <v>14</v>
      </c>
    </row>
    <row r="36" spans="1:6" ht="15">
      <c r="A36" t="s">
        <v>500</v>
      </c>
      <c r="C36" t="s">
        <v>203</v>
      </c>
      <c r="F36" s="9">
        <v>14</v>
      </c>
    </row>
    <row r="37" spans="1:6" ht="15">
      <c r="A37" t="s">
        <v>501</v>
      </c>
      <c r="C37" t="s">
        <v>205</v>
      </c>
      <c r="F37" s="9">
        <v>14</v>
      </c>
    </row>
    <row r="38" spans="1:6" ht="15">
      <c r="A38" t="s">
        <v>502</v>
      </c>
      <c r="C38" t="s">
        <v>503</v>
      </c>
      <c r="F38" s="9">
        <v>15</v>
      </c>
    </row>
    <row r="39" spans="1:6" ht="15">
      <c r="A39" t="s">
        <v>504</v>
      </c>
      <c r="C39" t="s">
        <v>505</v>
      </c>
      <c r="F39" s="9">
        <v>15</v>
      </c>
    </row>
    <row r="40" spans="1:6" ht="15">
      <c r="A40" t="s">
        <v>506</v>
      </c>
      <c r="C40" t="s">
        <v>207</v>
      </c>
      <c r="F40" s="9">
        <v>16</v>
      </c>
    </row>
    <row r="41" spans="1:6" ht="15">
      <c r="A41" t="s">
        <v>507</v>
      </c>
      <c r="C41" t="s">
        <v>211</v>
      </c>
      <c r="F41" s="9">
        <v>16</v>
      </c>
    </row>
    <row r="42" spans="1:6" ht="15">
      <c r="A42" t="s">
        <v>508</v>
      </c>
      <c r="C42" t="s">
        <v>213</v>
      </c>
      <c r="F42" s="9">
        <v>16</v>
      </c>
    </row>
    <row r="43" spans="1:6" ht="15">
      <c r="A43" t="s">
        <v>509</v>
      </c>
      <c r="C43" t="s">
        <v>215</v>
      </c>
      <c r="F43" s="9">
        <v>16</v>
      </c>
    </row>
    <row r="44" spans="1:6" ht="15">
      <c r="A44" t="s">
        <v>510</v>
      </c>
      <c r="C44" t="s">
        <v>217</v>
      </c>
      <c r="F44" s="9">
        <v>16</v>
      </c>
    </row>
    <row r="45" spans="1:6" ht="15">
      <c r="A45" t="s">
        <v>511</v>
      </c>
      <c r="C45" t="s">
        <v>219</v>
      </c>
      <c r="F45" s="9">
        <v>16</v>
      </c>
    </row>
    <row r="46" spans="1:6" ht="15">
      <c r="A46" t="s">
        <v>512</v>
      </c>
      <c r="C46" t="s">
        <v>221</v>
      </c>
      <c r="F46" s="9">
        <v>17</v>
      </c>
    </row>
  </sheetData>
  <sheetProtection selectLockedCells="1" selectUnlockedCells="1"/>
  <mergeCells count="23">
    <mergeCell ref="A2:F2"/>
    <mergeCell ref="B5:C5"/>
    <mergeCell ref="D5:G5"/>
    <mergeCell ref="A8:G8"/>
    <mergeCell ref="A9:F9"/>
    <mergeCell ref="A10:F10"/>
    <mergeCell ref="B11:C11"/>
    <mergeCell ref="D11:G11"/>
    <mergeCell ref="A14:G14"/>
    <mergeCell ref="A15:F15"/>
    <mergeCell ref="A16:F16"/>
    <mergeCell ref="B17:C17"/>
    <mergeCell ref="D17:G17"/>
    <mergeCell ref="A21:G21"/>
    <mergeCell ref="A22:F22"/>
    <mergeCell ref="A23:F23"/>
    <mergeCell ref="B24:C24"/>
    <mergeCell ref="D24:G24"/>
    <mergeCell ref="A26:G26"/>
    <mergeCell ref="A27:F27"/>
    <mergeCell ref="A28:F28"/>
    <mergeCell ref="B29:C29"/>
    <mergeCell ref="D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4" ht="15">
      <c r="C5" s="1" t="s">
        <v>84</v>
      </c>
      <c r="D5" s="1"/>
    </row>
    <row r="6" spans="2:5" ht="15">
      <c r="B6" s="4"/>
      <c r="C6" s="4"/>
      <c r="D6" s="4"/>
      <c r="E6" s="4"/>
    </row>
    <row r="7" spans="1:4" ht="15">
      <c r="A7" s="2" t="s">
        <v>85</v>
      </c>
      <c r="D7" s="9">
        <v>1</v>
      </c>
    </row>
    <row r="8" spans="2:5" ht="15">
      <c r="B8" s="4"/>
      <c r="C8" s="4"/>
      <c r="D8" s="4"/>
      <c r="E8" s="4"/>
    </row>
    <row r="9" spans="1:4" ht="15">
      <c r="A9" s="2" t="s">
        <v>513</v>
      </c>
      <c r="D9" s="9">
        <v>2</v>
      </c>
    </row>
    <row r="10" spans="2:5" ht="15">
      <c r="B10" s="4"/>
      <c r="C10" s="4"/>
      <c r="D10" s="4"/>
      <c r="E10" s="4"/>
    </row>
    <row r="11" spans="1:4" ht="15">
      <c r="A11" s="2" t="s">
        <v>514</v>
      </c>
      <c r="D11" s="9">
        <v>4</v>
      </c>
    </row>
    <row r="12" spans="2:5" ht="15">
      <c r="B12" s="4"/>
      <c r="C12" s="4"/>
      <c r="D12" s="4"/>
      <c r="E12" s="4"/>
    </row>
    <row r="13" spans="1:4" ht="15">
      <c r="A13" s="2" t="s">
        <v>515</v>
      </c>
      <c r="D13" s="9">
        <v>4</v>
      </c>
    </row>
    <row r="14" spans="2:5" ht="15">
      <c r="B14" s="4"/>
      <c r="C14" s="4"/>
      <c r="D14" s="4"/>
      <c r="E14" s="4"/>
    </row>
    <row r="15" spans="1:4" ht="15">
      <c r="A15" s="2" t="s">
        <v>516</v>
      </c>
      <c r="D15" s="9">
        <v>5</v>
      </c>
    </row>
    <row r="16" spans="2:5" ht="15">
      <c r="B16" s="4"/>
      <c r="C16" s="4"/>
      <c r="D16" s="4"/>
      <c r="E16" s="4"/>
    </row>
    <row r="17" spans="1:4" ht="15">
      <c r="A17" s="2" t="s">
        <v>517</v>
      </c>
      <c r="D17" s="9">
        <v>6</v>
      </c>
    </row>
    <row r="18" spans="2:5" ht="15">
      <c r="B18" s="4"/>
      <c r="C18" s="4"/>
      <c r="D18" s="4"/>
      <c r="E18" s="4"/>
    </row>
    <row r="19" spans="1:4" ht="15">
      <c r="A19" s="2" t="s">
        <v>518</v>
      </c>
      <c r="D19" s="9">
        <v>7</v>
      </c>
    </row>
    <row r="20" spans="2:5" ht="15">
      <c r="B20" s="4"/>
      <c r="C20" s="4"/>
      <c r="D20" s="4"/>
      <c r="E20" s="4"/>
    </row>
    <row r="21" spans="1:4" ht="15">
      <c r="A21" s="2" t="s">
        <v>519</v>
      </c>
      <c r="D21" s="9">
        <v>7</v>
      </c>
    </row>
    <row r="22" spans="2:5" ht="15">
      <c r="B22" s="4"/>
      <c r="C22" s="4"/>
      <c r="D22" s="4"/>
      <c r="E22" s="4"/>
    </row>
    <row r="23" spans="1:4" ht="15">
      <c r="A23" s="2" t="s">
        <v>520</v>
      </c>
      <c r="D23" s="9">
        <v>8</v>
      </c>
    </row>
  </sheetData>
  <sheetProtection selectLockedCells="1" selectUnlockedCells="1"/>
  <mergeCells count="11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3" ht="39.75" customHeight="1">
      <c r="A5" s="3" t="s">
        <v>9</v>
      </c>
      <c r="C5" s="3" t="s">
        <v>10</v>
      </c>
    </row>
    <row r="6" spans="1:3" ht="15">
      <c r="A6" t="s">
        <v>11</v>
      </c>
      <c r="C6" s="2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5" spans="1:3" ht="15">
      <c r="A5" t="s">
        <v>521</v>
      </c>
      <c r="C5" t="s">
        <v>522</v>
      </c>
    </row>
    <row r="6" ht="15">
      <c r="C6" t="s">
        <v>523</v>
      </c>
    </row>
    <row r="7" spans="1:3" ht="15">
      <c r="A7" t="s">
        <v>524</v>
      </c>
      <c r="C7" t="s">
        <v>525</v>
      </c>
    </row>
    <row r="8" ht="15">
      <c r="C8" t="s">
        <v>526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3" spans="1:3" ht="15">
      <c r="A3" t="s">
        <v>521</v>
      </c>
      <c r="C3" t="s">
        <v>522</v>
      </c>
    </row>
    <row r="4" ht="15">
      <c r="C4" t="s">
        <v>523</v>
      </c>
    </row>
    <row r="5" spans="1:3" ht="15">
      <c r="A5" t="s">
        <v>524</v>
      </c>
      <c r="C5" t="s">
        <v>525</v>
      </c>
    </row>
    <row r="6" ht="15">
      <c r="C6" t="s">
        <v>526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3" spans="1:3" ht="15">
      <c r="A3" s="8" t="s">
        <v>527</v>
      </c>
      <c r="B3" s="8"/>
      <c r="C3" s="8"/>
    </row>
    <row r="4" spans="2:3" ht="15">
      <c r="B4" s="4"/>
      <c r="C4" s="4"/>
    </row>
    <row r="5" spans="1:3" ht="15">
      <c r="A5" t="s">
        <v>80</v>
      </c>
      <c r="C5" t="s">
        <v>528</v>
      </c>
    </row>
    <row r="6" ht="15">
      <c r="C6" t="s">
        <v>81</v>
      </c>
    </row>
    <row r="7" ht="15">
      <c r="C7" t="s">
        <v>82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8"/>
      <c r="B3" s="8"/>
      <c r="C3" s="8"/>
    </row>
    <row r="4" spans="1:3" ht="15">
      <c r="A4" s="8" t="s">
        <v>529</v>
      </c>
      <c r="B4" s="8"/>
      <c r="C4" s="8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80</v>
      </c>
      <c r="C4" t="s">
        <v>528</v>
      </c>
    </row>
    <row r="5" ht="15">
      <c r="C5" t="s">
        <v>81</v>
      </c>
    </row>
    <row r="6" ht="15">
      <c r="C6" t="s">
        <v>82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6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spans="5:6" ht="15">
      <c r="E5" s="4" t="s">
        <v>531</v>
      </c>
      <c r="F5" s="4"/>
    </row>
    <row r="6" spans="1:6" ht="15">
      <c r="A6" t="s">
        <v>532</v>
      </c>
      <c r="C6" t="s">
        <v>533</v>
      </c>
      <c r="F6" s="9">
        <v>2</v>
      </c>
    </row>
    <row r="7" spans="2:7" ht="15">
      <c r="B7" s="4"/>
      <c r="C7" s="4"/>
      <c r="D7" s="4"/>
      <c r="E7" s="4"/>
      <c r="F7" s="4"/>
      <c r="G7" s="4"/>
    </row>
    <row r="8" spans="1:6" ht="15">
      <c r="A8" t="s">
        <v>534</v>
      </c>
      <c r="C8" t="s">
        <v>87</v>
      </c>
      <c r="F8" s="9">
        <v>2</v>
      </c>
    </row>
    <row r="9" spans="2:7" ht="15">
      <c r="B9" s="4"/>
      <c r="C9" s="4"/>
      <c r="D9" s="4"/>
      <c r="E9" s="4"/>
      <c r="F9" s="4"/>
      <c r="G9" s="4"/>
    </row>
    <row r="10" spans="1:6" ht="15">
      <c r="A10" t="s">
        <v>535</v>
      </c>
      <c r="C10" t="s">
        <v>536</v>
      </c>
      <c r="F10" s="9">
        <v>17</v>
      </c>
    </row>
    <row r="11" spans="2:7" ht="15">
      <c r="B11" s="4"/>
      <c r="C11" s="4"/>
      <c r="D11" s="4"/>
      <c r="E11" s="4"/>
      <c r="F11" s="4"/>
      <c r="G11" s="4"/>
    </row>
    <row r="12" spans="1:6" ht="15">
      <c r="A12" t="s">
        <v>537</v>
      </c>
      <c r="C12" t="s">
        <v>538</v>
      </c>
      <c r="F12" s="9">
        <v>17</v>
      </c>
    </row>
    <row r="13" spans="2:7" ht="15">
      <c r="B13" s="4"/>
      <c r="C13" s="4"/>
      <c r="D13" s="4"/>
      <c r="E13" s="4"/>
      <c r="F13" s="4"/>
      <c r="G13" s="4"/>
    </row>
    <row r="14" spans="1:6" ht="15">
      <c r="A14" t="s">
        <v>539</v>
      </c>
      <c r="C14" t="s">
        <v>540</v>
      </c>
      <c r="F14" s="9">
        <v>17</v>
      </c>
    </row>
    <row r="15" spans="2:7" ht="15">
      <c r="B15" s="4"/>
      <c r="C15" s="4"/>
      <c r="D15" s="4"/>
      <c r="E15" s="4"/>
      <c r="F15" s="4"/>
      <c r="G15" s="4"/>
    </row>
    <row r="16" spans="1:6" ht="15">
      <c r="A16" t="s">
        <v>541</v>
      </c>
      <c r="C16" t="s">
        <v>542</v>
      </c>
      <c r="F16" s="9">
        <v>18</v>
      </c>
    </row>
    <row r="17" spans="2:7" ht="15">
      <c r="B17" s="4"/>
      <c r="C17" s="4"/>
      <c r="D17" s="4"/>
      <c r="E17" s="4"/>
      <c r="F17" s="4"/>
      <c r="G17" s="4"/>
    </row>
    <row r="18" spans="1:6" ht="15">
      <c r="A18" t="s">
        <v>543</v>
      </c>
      <c r="C18" t="s">
        <v>544</v>
      </c>
      <c r="F18" s="9">
        <v>19</v>
      </c>
    </row>
    <row r="19" spans="2:7" ht="15">
      <c r="B19" s="4"/>
      <c r="C19" s="4"/>
      <c r="D19" s="4"/>
      <c r="E19" s="4"/>
      <c r="F19" s="4"/>
      <c r="G19" s="4"/>
    </row>
    <row r="20" spans="1:6" ht="15">
      <c r="A20" t="s">
        <v>545</v>
      </c>
      <c r="C20" t="s">
        <v>546</v>
      </c>
      <c r="F20" s="9">
        <v>21</v>
      </c>
    </row>
    <row r="21" spans="2:7" ht="15">
      <c r="B21" s="4"/>
      <c r="C21" s="4"/>
      <c r="D21" s="4"/>
      <c r="E21" s="4"/>
      <c r="F21" s="4"/>
      <c r="G21" s="4"/>
    </row>
    <row r="22" spans="1:6" ht="15">
      <c r="A22" t="s">
        <v>547</v>
      </c>
      <c r="C22" t="s">
        <v>548</v>
      </c>
      <c r="F22" s="9">
        <v>22</v>
      </c>
    </row>
    <row r="23" spans="2:7" ht="15">
      <c r="B23" s="4"/>
      <c r="C23" s="4"/>
      <c r="D23" s="4"/>
      <c r="E23" s="4"/>
      <c r="F23" s="4"/>
      <c r="G23" s="4"/>
    </row>
    <row r="24" spans="1:6" ht="15">
      <c r="A24" t="s">
        <v>549</v>
      </c>
      <c r="C24" t="s">
        <v>550</v>
      </c>
      <c r="F24" s="9">
        <v>22</v>
      </c>
    </row>
    <row r="25" spans="2:7" ht="15">
      <c r="B25" s="4"/>
      <c r="C25" s="4"/>
      <c r="D25" s="4"/>
      <c r="E25" s="4"/>
      <c r="F25" s="4"/>
      <c r="G25" s="4"/>
    </row>
    <row r="26" spans="1:6" ht="15">
      <c r="A26" t="s">
        <v>551</v>
      </c>
      <c r="C26" t="s">
        <v>552</v>
      </c>
      <c r="F26" s="9">
        <v>22</v>
      </c>
    </row>
    <row r="27" spans="2:7" ht="15">
      <c r="B27" s="4"/>
      <c r="C27" s="4"/>
      <c r="D27" s="4"/>
      <c r="E27" s="4"/>
      <c r="F27" s="4"/>
      <c r="G27" s="4"/>
    </row>
    <row r="28" spans="1:6" ht="15">
      <c r="A28" t="s">
        <v>553</v>
      </c>
      <c r="C28" t="s">
        <v>554</v>
      </c>
      <c r="F28" s="9">
        <v>22</v>
      </c>
    </row>
    <row r="29" spans="2:7" ht="15">
      <c r="B29" s="4"/>
      <c r="C29" s="4"/>
      <c r="D29" s="4"/>
      <c r="E29" s="4"/>
      <c r="F29" s="4"/>
      <c r="G29" s="4"/>
    </row>
    <row r="30" spans="1:6" ht="15">
      <c r="A30" t="s">
        <v>555</v>
      </c>
      <c r="C30" t="s">
        <v>556</v>
      </c>
      <c r="F30" s="9">
        <v>23</v>
      </c>
    </row>
    <row r="31" spans="2:7" ht="15">
      <c r="B31" s="4"/>
      <c r="C31" s="4"/>
      <c r="D31" s="4"/>
      <c r="E31" s="4"/>
      <c r="F31" s="4"/>
      <c r="G31" s="4"/>
    </row>
    <row r="32" spans="1:6" ht="15">
      <c r="A32" t="s">
        <v>557</v>
      </c>
      <c r="C32" t="s">
        <v>558</v>
      </c>
      <c r="F32" s="9">
        <v>23</v>
      </c>
    </row>
    <row r="33" spans="2:7" ht="15">
      <c r="B33" s="4"/>
      <c r="C33" s="4"/>
      <c r="D33" s="4"/>
      <c r="E33" s="4"/>
      <c r="F33" s="4"/>
      <c r="G33" s="4"/>
    </row>
    <row r="34" spans="1:6" ht="15">
      <c r="A34" t="s">
        <v>559</v>
      </c>
      <c r="C34" t="s">
        <v>560</v>
      </c>
      <c r="F34" s="9">
        <v>23</v>
      </c>
    </row>
    <row r="35" spans="2:7" ht="15">
      <c r="B35" s="4"/>
      <c r="C35" s="4"/>
      <c r="D35" s="4"/>
      <c r="E35" s="4"/>
      <c r="F35" s="4"/>
      <c r="G35" s="4"/>
    </row>
    <row r="36" spans="1:6" ht="15">
      <c r="A36" t="s">
        <v>561</v>
      </c>
      <c r="C36" t="s">
        <v>562</v>
      </c>
      <c r="F36" s="9">
        <v>24</v>
      </c>
    </row>
    <row r="37" spans="2:7" ht="15">
      <c r="B37" s="4"/>
      <c r="C37" s="4"/>
      <c r="D37" s="4"/>
      <c r="E37" s="4"/>
      <c r="F37" s="4"/>
      <c r="G37" s="4"/>
    </row>
    <row r="38" spans="1:6" ht="15">
      <c r="A38" t="s">
        <v>563</v>
      </c>
      <c r="C38" t="s">
        <v>564</v>
      </c>
      <c r="F38" s="9">
        <v>25</v>
      </c>
    </row>
    <row r="39" spans="2:7" ht="15">
      <c r="B39" s="4"/>
      <c r="C39" s="4"/>
      <c r="D39" s="4"/>
      <c r="E39" s="4"/>
      <c r="F39" s="4"/>
      <c r="G39" s="4"/>
    </row>
    <row r="40" spans="1:6" ht="15">
      <c r="A40" t="s">
        <v>565</v>
      </c>
      <c r="C40" t="s">
        <v>566</v>
      </c>
      <c r="F40" s="9">
        <v>25</v>
      </c>
    </row>
    <row r="41" spans="2:7" ht="15">
      <c r="B41" s="4"/>
      <c r="C41" s="4"/>
      <c r="D41" s="4"/>
      <c r="E41" s="4"/>
      <c r="F41" s="4"/>
      <c r="G41" s="4"/>
    </row>
    <row r="42" spans="1:6" ht="15">
      <c r="A42" t="s">
        <v>567</v>
      </c>
      <c r="C42" t="s">
        <v>568</v>
      </c>
      <c r="F42" s="9">
        <v>29</v>
      </c>
    </row>
    <row r="43" spans="2:7" ht="15">
      <c r="B43" s="4"/>
      <c r="C43" s="4"/>
      <c r="D43" s="4"/>
      <c r="E43" s="4"/>
      <c r="F43" s="4"/>
      <c r="G43" s="4"/>
    </row>
    <row r="44" spans="1:6" ht="15">
      <c r="A44" t="s">
        <v>569</v>
      </c>
      <c r="C44" t="s">
        <v>570</v>
      </c>
      <c r="F44" s="9">
        <v>30</v>
      </c>
    </row>
    <row r="45" spans="2:7" ht="15">
      <c r="B45" s="4"/>
      <c r="C45" s="4"/>
      <c r="D45" s="4"/>
      <c r="E45" s="4"/>
      <c r="F45" s="4"/>
      <c r="G45" s="4"/>
    </row>
    <row r="46" spans="1:6" ht="15">
      <c r="A46" t="s">
        <v>571</v>
      </c>
      <c r="C46" t="s">
        <v>572</v>
      </c>
      <c r="F46" s="9">
        <v>30</v>
      </c>
    </row>
    <row r="47" spans="2:7" ht="15">
      <c r="B47" s="4"/>
      <c r="C47" s="4"/>
      <c r="D47" s="4"/>
      <c r="E47" s="4"/>
      <c r="F47" s="4"/>
      <c r="G47" s="4"/>
    </row>
    <row r="48" spans="1:6" ht="15">
      <c r="A48" t="s">
        <v>573</v>
      </c>
      <c r="C48" t="s">
        <v>574</v>
      </c>
      <c r="F48" s="9">
        <v>30</v>
      </c>
    </row>
    <row r="49" spans="2:7" ht="15">
      <c r="B49" s="4"/>
      <c r="C49" s="4"/>
      <c r="D49" s="4"/>
      <c r="E49" s="4"/>
      <c r="F49" s="4"/>
      <c r="G49" s="4"/>
    </row>
    <row r="50" spans="1:6" ht="15">
      <c r="A50" t="s">
        <v>575</v>
      </c>
      <c r="C50" t="s">
        <v>184</v>
      </c>
      <c r="F50" s="9">
        <v>30</v>
      </c>
    </row>
    <row r="51" spans="2:7" ht="15">
      <c r="B51" s="4"/>
      <c r="C51" s="4"/>
      <c r="D51" s="4"/>
      <c r="E51" s="4"/>
      <c r="F51" s="4"/>
      <c r="G51" s="4"/>
    </row>
    <row r="52" spans="1:6" ht="15">
      <c r="A52" t="s">
        <v>576</v>
      </c>
      <c r="C52" t="s">
        <v>186</v>
      </c>
      <c r="F52" s="9">
        <v>31</v>
      </c>
    </row>
    <row r="53" spans="2:7" ht="15">
      <c r="B53" s="4"/>
      <c r="C53" s="4"/>
      <c r="D53" s="4"/>
      <c r="E53" s="4"/>
      <c r="F53" s="4"/>
      <c r="G53" s="4"/>
    </row>
    <row r="54" spans="1:6" ht="15">
      <c r="A54" t="s">
        <v>577</v>
      </c>
      <c r="C54" t="s">
        <v>459</v>
      </c>
      <c r="F54" s="9">
        <v>31</v>
      </c>
    </row>
    <row r="55" spans="2:7" ht="15">
      <c r="B55" s="4"/>
      <c r="C55" s="4"/>
      <c r="D55" s="4"/>
      <c r="E55" s="4"/>
      <c r="F55" s="4"/>
      <c r="G55" s="4"/>
    </row>
    <row r="56" spans="1:6" ht="15">
      <c r="A56" t="s">
        <v>578</v>
      </c>
      <c r="C56" t="s">
        <v>321</v>
      </c>
      <c r="F56" s="9">
        <v>31</v>
      </c>
    </row>
    <row r="57" spans="2:7" ht="15">
      <c r="B57" s="4"/>
      <c r="C57" s="4"/>
      <c r="D57" s="4"/>
      <c r="E57" s="4"/>
      <c r="F57" s="4"/>
      <c r="G57" s="4"/>
    </row>
    <row r="58" spans="1:6" ht="15">
      <c r="A58" t="s">
        <v>579</v>
      </c>
      <c r="C58" t="s">
        <v>580</v>
      </c>
      <c r="F58" s="9">
        <v>32</v>
      </c>
    </row>
    <row r="59" spans="2:7" ht="15">
      <c r="B59" s="4"/>
      <c r="C59" s="4"/>
      <c r="D59" s="4"/>
      <c r="E59" s="4"/>
      <c r="F59" s="4"/>
      <c r="G59" s="4"/>
    </row>
    <row r="60" spans="1:6" ht="15">
      <c r="A60" t="s">
        <v>581</v>
      </c>
      <c r="C60" t="s">
        <v>582</v>
      </c>
      <c r="F60" s="9">
        <v>32</v>
      </c>
    </row>
    <row r="61" spans="2:7" ht="15">
      <c r="B61" s="4"/>
      <c r="C61" s="4"/>
      <c r="D61" s="4"/>
      <c r="E61" s="4"/>
      <c r="F61" s="4"/>
      <c r="G61" s="4"/>
    </row>
    <row r="62" spans="1:6" ht="15">
      <c r="A62" t="s">
        <v>583</v>
      </c>
      <c r="C62" t="s">
        <v>191</v>
      </c>
      <c r="F62" s="9">
        <v>32</v>
      </c>
    </row>
  </sheetData>
  <sheetProtection selectLockedCells="1" selectUnlockedCells="1"/>
  <mergeCells count="58">
    <mergeCell ref="A2:F2"/>
    <mergeCell ref="E5:F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B55:C55"/>
    <mergeCell ref="D55:G55"/>
    <mergeCell ref="B57:C57"/>
    <mergeCell ref="D57:G57"/>
    <mergeCell ref="B59:C59"/>
    <mergeCell ref="D59:G59"/>
    <mergeCell ref="B61:C61"/>
    <mergeCell ref="D61:G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spans="5:6" ht="15">
      <c r="E5" s="4" t="s">
        <v>531</v>
      </c>
      <c r="F5" s="4"/>
    </row>
    <row r="6" spans="2:7" ht="15">
      <c r="B6" s="4"/>
      <c r="C6" s="4"/>
      <c r="D6" s="4"/>
      <c r="E6" s="4"/>
      <c r="F6" s="4"/>
      <c r="G6" s="4"/>
    </row>
    <row r="7" spans="1:6" ht="15">
      <c r="A7" t="s">
        <v>584</v>
      </c>
      <c r="C7" t="s">
        <v>193</v>
      </c>
      <c r="F7" s="9">
        <v>33</v>
      </c>
    </row>
    <row r="8" spans="2:7" ht="15">
      <c r="B8" s="4"/>
      <c r="C8" s="4"/>
      <c r="D8" s="4"/>
      <c r="E8" s="4"/>
      <c r="F8" s="4"/>
      <c r="G8" s="4"/>
    </row>
    <row r="9" spans="1:6" ht="15">
      <c r="A9" t="s">
        <v>585</v>
      </c>
      <c r="C9" t="s">
        <v>195</v>
      </c>
      <c r="F9" s="9">
        <v>33</v>
      </c>
    </row>
    <row r="10" spans="2:7" ht="15">
      <c r="B10" s="4"/>
      <c r="C10" s="4"/>
      <c r="D10" s="4"/>
      <c r="E10" s="4"/>
      <c r="F10" s="4"/>
      <c r="G10" s="4"/>
    </row>
    <row r="11" spans="1:6" ht="15">
      <c r="A11" t="s">
        <v>586</v>
      </c>
      <c r="C11" t="s">
        <v>197</v>
      </c>
      <c r="F11" s="9">
        <v>33</v>
      </c>
    </row>
    <row r="12" spans="2:7" ht="15">
      <c r="B12" s="4"/>
      <c r="C12" s="4"/>
      <c r="D12" s="4"/>
      <c r="E12" s="4"/>
      <c r="F12" s="4"/>
      <c r="G12" s="4"/>
    </row>
    <row r="13" spans="1:6" ht="15">
      <c r="A13" t="s">
        <v>587</v>
      </c>
      <c r="C13" t="s">
        <v>588</v>
      </c>
      <c r="F13" s="9">
        <v>34</v>
      </c>
    </row>
    <row r="14" spans="2:7" ht="15">
      <c r="B14" s="4"/>
      <c r="C14" s="4"/>
      <c r="D14" s="4"/>
      <c r="E14" s="4"/>
      <c r="F14" s="4"/>
      <c r="G14" s="4"/>
    </row>
    <row r="15" spans="1:6" ht="15">
      <c r="A15" t="s">
        <v>589</v>
      </c>
      <c r="C15" t="s">
        <v>203</v>
      </c>
      <c r="F15" s="9">
        <v>34</v>
      </c>
    </row>
    <row r="16" spans="2:7" ht="15">
      <c r="B16" s="4"/>
      <c r="C16" s="4"/>
      <c r="D16" s="4"/>
      <c r="E16" s="4"/>
      <c r="F16" s="4"/>
      <c r="G16" s="4"/>
    </row>
    <row r="17" spans="1:6" ht="15">
      <c r="A17" t="s">
        <v>590</v>
      </c>
      <c r="C17" t="s">
        <v>205</v>
      </c>
      <c r="F17" s="9">
        <v>35</v>
      </c>
    </row>
    <row r="18" spans="2:7" ht="15">
      <c r="B18" s="4"/>
      <c r="C18" s="4"/>
      <c r="D18" s="4"/>
      <c r="E18" s="4"/>
      <c r="F18" s="4"/>
      <c r="G18" s="4"/>
    </row>
    <row r="19" spans="1:6" ht="15">
      <c r="A19" t="s">
        <v>591</v>
      </c>
      <c r="C19" t="s">
        <v>207</v>
      </c>
      <c r="F19" s="9">
        <v>36</v>
      </c>
    </row>
    <row r="20" spans="2:7" ht="15">
      <c r="B20" s="4"/>
      <c r="C20" s="4"/>
      <c r="D20" s="4"/>
      <c r="E20" s="4"/>
      <c r="F20" s="4"/>
      <c r="G20" s="4"/>
    </row>
    <row r="21" spans="1:6" ht="15">
      <c r="A21" t="s">
        <v>592</v>
      </c>
      <c r="C21" t="s">
        <v>593</v>
      </c>
      <c r="F21" s="9">
        <v>37</v>
      </c>
    </row>
    <row r="22" spans="2:7" ht="15">
      <c r="B22" s="4"/>
      <c r="C22" s="4"/>
      <c r="D22" s="4"/>
      <c r="E22" s="4"/>
      <c r="F22" s="4"/>
      <c r="G22" s="4"/>
    </row>
    <row r="23" spans="1:6" ht="15">
      <c r="A23" t="s">
        <v>594</v>
      </c>
      <c r="C23" t="s">
        <v>213</v>
      </c>
      <c r="F23" s="9">
        <v>37</v>
      </c>
    </row>
    <row r="24" spans="2:7" ht="15">
      <c r="B24" s="4"/>
      <c r="C24" s="4"/>
      <c r="D24" s="4"/>
      <c r="E24" s="4"/>
      <c r="F24" s="4"/>
      <c r="G24" s="4"/>
    </row>
    <row r="25" spans="1:6" ht="15">
      <c r="A25" t="s">
        <v>595</v>
      </c>
      <c r="C25" t="s">
        <v>217</v>
      </c>
      <c r="F25" s="9">
        <v>37</v>
      </c>
    </row>
    <row r="26" spans="2:7" ht="15">
      <c r="B26" s="4"/>
      <c r="C26" s="4"/>
      <c r="D26" s="4"/>
      <c r="E26" s="4"/>
      <c r="F26" s="4"/>
      <c r="G26" s="4"/>
    </row>
    <row r="27" spans="1:6" ht="15">
      <c r="A27" t="s">
        <v>596</v>
      </c>
      <c r="C27" t="s">
        <v>219</v>
      </c>
      <c r="F27" s="9">
        <v>37</v>
      </c>
    </row>
    <row r="28" spans="2:7" ht="15">
      <c r="B28" s="4"/>
      <c r="C28" s="4"/>
      <c r="D28" s="4"/>
      <c r="E28" s="4"/>
      <c r="F28" s="4"/>
      <c r="G28" s="4"/>
    </row>
    <row r="29" spans="1:6" ht="15">
      <c r="A29" t="s">
        <v>597</v>
      </c>
      <c r="C29" t="s">
        <v>221</v>
      </c>
      <c r="F29" s="9">
        <v>37</v>
      </c>
    </row>
  </sheetData>
  <sheetProtection selectLockedCells="1" selectUnlockedCells="1"/>
  <mergeCells count="26">
    <mergeCell ref="A2:F2"/>
    <mergeCell ref="E5:F5"/>
    <mergeCell ref="B6:C6"/>
    <mergeCell ref="D6:G6"/>
    <mergeCell ref="B8:C8"/>
    <mergeCell ref="D8:G8"/>
    <mergeCell ref="B10:C10"/>
    <mergeCell ref="D10:G10"/>
    <mergeCell ref="B12:C12"/>
    <mergeCell ref="D12:G12"/>
    <mergeCell ref="B14:C14"/>
    <mergeCell ref="D14:G14"/>
    <mergeCell ref="B16:C16"/>
    <mergeCell ref="D16:G16"/>
    <mergeCell ref="B18:C18"/>
    <mergeCell ref="D18:G18"/>
    <mergeCell ref="B20:C20"/>
    <mergeCell ref="D20:G20"/>
    <mergeCell ref="B22:C22"/>
    <mergeCell ref="D22:G22"/>
    <mergeCell ref="B24:C24"/>
    <mergeCell ref="D24:G24"/>
    <mergeCell ref="B26:C26"/>
    <mergeCell ref="D26:G26"/>
    <mergeCell ref="B28:C28"/>
    <mergeCell ref="D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11.7109375" style="0" customWidth="1"/>
    <col min="6" max="16384" width="8.7109375" style="0" customWidth="1"/>
  </cols>
  <sheetData>
    <row r="2" spans="1:6" ht="15">
      <c r="A2" s="1" t="s">
        <v>598</v>
      </c>
      <c r="B2" s="1"/>
      <c r="C2" s="1"/>
      <c r="D2" s="1"/>
      <c r="E2" s="1"/>
      <c r="F2" s="1"/>
    </row>
    <row r="5" spans="1:5" ht="15">
      <c r="A5" t="s">
        <v>599</v>
      </c>
      <c r="E5" t="s">
        <v>600</v>
      </c>
    </row>
    <row r="6" spans="1:5" ht="15">
      <c r="A6" s="2" t="s">
        <v>601</v>
      </c>
      <c r="E6" t="s">
        <v>602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1:3" ht="15">
      <c r="A5" t="s">
        <v>603</v>
      </c>
      <c r="C5" t="s">
        <v>604</v>
      </c>
    </row>
    <row r="6" spans="2:3" ht="15">
      <c r="B6" s="4"/>
      <c r="C6" s="4"/>
    </row>
    <row r="7" spans="1:3" ht="15">
      <c r="A7" t="s">
        <v>605</v>
      </c>
      <c r="C7" t="s">
        <v>606</v>
      </c>
    </row>
    <row r="8" spans="2:3" ht="15">
      <c r="B8" s="4"/>
      <c r="C8" s="4"/>
    </row>
    <row r="9" spans="1:3" ht="15">
      <c r="A9" t="s">
        <v>607</v>
      </c>
      <c r="C9" t="s">
        <v>608</v>
      </c>
    </row>
  </sheetData>
  <sheetProtection selectLockedCells="1" selectUnlockedCells="1"/>
  <mergeCells count="3">
    <mergeCell ref="A2:F2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609</v>
      </c>
      <c r="B2" s="1"/>
      <c r="C2" s="1"/>
      <c r="D2" s="1"/>
      <c r="E2" s="1"/>
      <c r="F2" s="1"/>
    </row>
    <row r="5" spans="1:3" ht="15">
      <c r="A5" t="s">
        <v>610</v>
      </c>
      <c r="C5" t="s">
        <v>611</v>
      </c>
    </row>
    <row r="6" spans="1:3" ht="15">
      <c r="A6" s="2" t="s">
        <v>612</v>
      </c>
      <c r="C6" s="2" t="s">
        <v>613</v>
      </c>
    </row>
    <row r="7" spans="2:3" ht="15">
      <c r="B7" s="4"/>
      <c r="C7" s="4"/>
    </row>
    <row r="8" ht="15">
      <c r="A8" t="s">
        <v>614</v>
      </c>
    </row>
    <row r="9" spans="2:3" ht="15">
      <c r="B9" s="4"/>
      <c r="C9" s="4"/>
    </row>
    <row r="10" spans="1:3" ht="15">
      <c r="A10" t="s">
        <v>615</v>
      </c>
      <c r="C10" t="s">
        <v>616</v>
      </c>
    </row>
  </sheetData>
  <sheetProtection selectLockedCells="1" selectUnlockedCells="1"/>
  <mergeCells count="3">
    <mergeCell ref="A2:F2"/>
    <mergeCell ref="B7:C7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7" ht="15">
      <c r="A5" t="s">
        <v>14</v>
      </c>
      <c r="C5" t="s">
        <v>15</v>
      </c>
      <c r="E5" t="s">
        <v>16</v>
      </c>
      <c r="G5" t="s">
        <v>15</v>
      </c>
    </row>
    <row r="6" spans="2:7" ht="15">
      <c r="B6" s="4"/>
      <c r="C6" s="4"/>
      <c r="D6" s="4"/>
      <c r="E6" s="4"/>
      <c r="F6" s="4"/>
      <c r="G6" s="4"/>
    </row>
    <row r="7" spans="1:7" ht="15">
      <c r="A7" t="s">
        <v>17</v>
      </c>
      <c r="C7" t="s">
        <v>18</v>
      </c>
      <c r="E7" t="s">
        <v>19</v>
      </c>
      <c r="G7" t="s">
        <v>15</v>
      </c>
    </row>
    <row r="8" spans="2:7" ht="15">
      <c r="B8" s="4"/>
      <c r="C8" s="4"/>
      <c r="D8" s="4"/>
      <c r="E8" s="4"/>
      <c r="F8" s="4"/>
      <c r="G8" s="4"/>
    </row>
    <row r="9" spans="5:7" ht="15">
      <c r="E9" t="s">
        <v>20</v>
      </c>
      <c r="G9" t="s">
        <v>15</v>
      </c>
    </row>
  </sheetData>
  <sheetProtection selectLockedCells="1" selectUnlockedCells="1"/>
  <mergeCells count="7">
    <mergeCell ref="A2:F2"/>
    <mergeCell ref="B6:C6"/>
    <mergeCell ref="D6:E6"/>
    <mergeCell ref="F6:G6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71.7109375" style="0" customWidth="1"/>
    <col min="4" max="16384" width="8.7109375" style="0" customWidth="1"/>
  </cols>
  <sheetData>
    <row r="3" spans="1:3" ht="15">
      <c r="A3" t="s">
        <v>617</v>
      </c>
      <c r="C3" t="s">
        <v>618</v>
      </c>
    </row>
    <row r="4" ht="15">
      <c r="C4" s="7" t="s">
        <v>619</v>
      </c>
    </row>
    <row r="5" ht="15">
      <c r="C5" t="s">
        <v>620</v>
      </c>
    </row>
    <row r="6" ht="15">
      <c r="C6" t="s">
        <v>621</v>
      </c>
    </row>
    <row r="7" ht="15">
      <c r="C7" t="s">
        <v>622</v>
      </c>
    </row>
    <row r="8" ht="15">
      <c r="C8" t="s">
        <v>623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598</v>
      </c>
      <c r="B2" s="1"/>
      <c r="C2" s="1"/>
      <c r="D2" s="1"/>
      <c r="E2" s="1"/>
      <c r="F2" s="1"/>
    </row>
    <row r="5" spans="1:5" ht="15">
      <c r="A5" t="s">
        <v>624</v>
      </c>
      <c r="E5" t="s">
        <v>625</v>
      </c>
    </row>
    <row r="6" spans="1:5" ht="15">
      <c r="A6" s="2" t="s">
        <v>626</v>
      </c>
      <c r="E6" t="s">
        <v>602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598</v>
      </c>
      <c r="B2" s="1"/>
      <c r="C2" s="1"/>
      <c r="D2" s="1"/>
      <c r="E2" s="1"/>
      <c r="F2" s="1"/>
    </row>
    <row r="5" spans="1:5" ht="15">
      <c r="A5" t="s">
        <v>627</v>
      </c>
      <c r="E5" t="s">
        <v>625</v>
      </c>
    </row>
    <row r="6" spans="1:5" ht="15">
      <c r="A6" s="2" t="s">
        <v>628</v>
      </c>
      <c r="E6" t="s">
        <v>602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598</v>
      </c>
      <c r="B2" s="1"/>
      <c r="C2" s="1"/>
      <c r="D2" s="1"/>
      <c r="E2" s="1"/>
      <c r="F2" s="1"/>
    </row>
    <row r="5" spans="1:5" ht="15">
      <c r="A5" t="s">
        <v>629</v>
      </c>
      <c r="E5" t="s">
        <v>625</v>
      </c>
    </row>
    <row r="6" spans="1:5" ht="15">
      <c r="A6" s="2" t="s">
        <v>630</v>
      </c>
      <c r="E6" t="s">
        <v>602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631</v>
      </c>
      <c r="B2" s="1"/>
      <c r="C2" s="1"/>
      <c r="D2" s="1"/>
      <c r="E2" s="1"/>
      <c r="F2" s="1"/>
    </row>
    <row r="5" spans="3:12" ht="15">
      <c r="C5" s="1" t="s">
        <v>632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1" t="s">
        <v>633</v>
      </c>
      <c r="D6" s="11"/>
      <c r="G6" s="1" t="s">
        <v>634</v>
      </c>
      <c r="H6" s="1"/>
      <c r="K6" s="1" t="s">
        <v>635</v>
      </c>
      <c r="L6" s="1"/>
    </row>
    <row r="7" spans="3:12" ht="15">
      <c r="C7" s="1" t="s">
        <v>636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637</v>
      </c>
      <c r="C8" s="12">
        <v>311</v>
      </c>
      <c r="D8" s="12"/>
      <c r="H8" t="s">
        <v>638</v>
      </c>
      <c r="K8" s="12">
        <v>75</v>
      </c>
      <c r="L8" s="12"/>
    </row>
    <row r="10" ht="15">
      <c r="A10" t="s">
        <v>639</v>
      </c>
    </row>
    <row r="11" ht="15">
      <c r="A11" t="s">
        <v>640</v>
      </c>
    </row>
    <row r="12" spans="1:12" ht="15">
      <c r="A12" t="s">
        <v>641</v>
      </c>
      <c r="C12" s="4" t="s">
        <v>642</v>
      </c>
      <c r="D12" s="4"/>
      <c r="H12" t="s">
        <v>643</v>
      </c>
      <c r="K12" s="12">
        <v>1551</v>
      </c>
      <c r="L12" s="12"/>
    </row>
    <row r="14" spans="1:12" ht="15">
      <c r="A14" s="2" t="s">
        <v>644</v>
      </c>
      <c r="D14" t="s">
        <v>645</v>
      </c>
      <c r="K14" s="12">
        <v>1551</v>
      </c>
      <c r="L14" s="12"/>
    </row>
    <row r="15" ht="15">
      <c r="A15" t="s">
        <v>646</v>
      </c>
    </row>
    <row r="16" spans="1:12" ht="15">
      <c r="A16" t="s">
        <v>647</v>
      </c>
      <c r="C16" s="13">
        <v>-277</v>
      </c>
      <c r="D16" s="13"/>
      <c r="H16" t="s">
        <v>648</v>
      </c>
      <c r="K16" s="4" t="s">
        <v>642</v>
      </c>
      <c r="L16" s="4"/>
    </row>
    <row r="17" spans="1:8" ht="15">
      <c r="A17" t="s">
        <v>649</v>
      </c>
      <c r="D17" t="s">
        <v>645</v>
      </c>
      <c r="H17" t="s">
        <v>650</v>
      </c>
    </row>
    <row r="18" spans="1:12" ht="15">
      <c r="A18" t="s">
        <v>651</v>
      </c>
      <c r="D18" t="s">
        <v>645</v>
      </c>
      <c r="H18" t="s">
        <v>650</v>
      </c>
      <c r="L18" s="14">
        <v>-1858</v>
      </c>
    </row>
    <row r="19" spans="1:12" ht="15">
      <c r="A19" t="s">
        <v>652</v>
      </c>
      <c r="D19" s="9">
        <v>54</v>
      </c>
      <c r="H19" t="s">
        <v>653</v>
      </c>
      <c r="L19" s="9">
        <v>96</v>
      </c>
    </row>
    <row r="21" spans="1:12" ht="15">
      <c r="A21" s="2" t="s">
        <v>654</v>
      </c>
      <c r="D21" s="14">
        <v>-223</v>
      </c>
      <c r="L21" s="14">
        <v>-1762</v>
      </c>
    </row>
    <row r="23" spans="1:12" ht="15">
      <c r="A23" s="2" t="s">
        <v>655</v>
      </c>
      <c r="C23" s="13">
        <v>-223</v>
      </c>
      <c r="D23" s="13"/>
      <c r="K23" s="13">
        <v>-211</v>
      </c>
      <c r="L23" s="13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L7"/>
    <mergeCell ref="C8:D8"/>
    <mergeCell ref="K8:L8"/>
    <mergeCell ref="C12:D12"/>
    <mergeCell ref="K12:L12"/>
    <mergeCell ref="K14:L14"/>
    <mergeCell ref="C16:D16"/>
    <mergeCell ref="K16:L16"/>
    <mergeCell ref="C23:D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B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2" width="8.7109375" style="0" customWidth="1"/>
    <col min="13" max="13" width="4.7109375" style="0" customWidth="1"/>
    <col min="14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656</v>
      </c>
      <c r="B2" s="1"/>
      <c r="C2" s="1"/>
      <c r="D2" s="1"/>
      <c r="E2" s="1"/>
      <c r="F2" s="1"/>
    </row>
    <row r="5" spans="3:28" ht="39.75" customHeight="1">
      <c r="C5" s="11" t="s">
        <v>657</v>
      </c>
      <c r="D5" s="11"/>
      <c r="E5" s="11"/>
      <c r="F5" s="11"/>
      <c r="G5" s="11"/>
      <c r="H5" s="11"/>
      <c r="K5" s="1" t="s">
        <v>658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659</v>
      </c>
      <c r="D6" s="1"/>
      <c r="G6" s="1" t="s">
        <v>660</v>
      </c>
      <c r="H6" s="1"/>
      <c r="K6" s="1" t="s">
        <v>660</v>
      </c>
      <c r="L6" s="1"/>
      <c r="O6" s="1" t="s">
        <v>661</v>
      </c>
      <c r="P6" s="1"/>
      <c r="S6" s="1" t="s">
        <v>662</v>
      </c>
      <c r="T6" s="1"/>
      <c r="W6" s="1" t="s">
        <v>663</v>
      </c>
      <c r="X6" s="1"/>
      <c r="AA6" s="1" t="s">
        <v>664</v>
      </c>
      <c r="AB6" s="1"/>
    </row>
    <row r="7" spans="3:28" ht="15">
      <c r="C7" s="4"/>
      <c r="D7" s="4"/>
      <c r="G7" s="4"/>
      <c r="H7" s="4"/>
      <c r="K7" s="1" t="s">
        <v>636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5">
      <c r="A8" s="2" t="s">
        <v>665</v>
      </c>
    </row>
    <row r="9" spans="1:28" ht="15">
      <c r="A9" t="s">
        <v>666</v>
      </c>
      <c r="C9" s="12">
        <v>915</v>
      </c>
      <c r="D9" s="12"/>
      <c r="G9" s="12">
        <v>772</v>
      </c>
      <c r="H9" s="12"/>
      <c r="K9" s="12">
        <v>3096</v>
      </c>
      <c r="L9" s="12"/>
      <c r="O9" s="12">
        <v>2997</v>
      </c>
      <c r="P9" s="12"/>
      <c r="S9" s="12">
        <v>2908</v>
      </c>
      <c r="T9" s="12"/>
      <c r="U9" s="14">
        <v>-1</v>
      </c>
      <c r="W9" s="12">
        <v>3345</v>
      </c>
      <c r="X9" s="12"/>
      <c r="AA9" s="12">
        <v>3266</v>
      </c>
      <c r="AB9" s="12"/>
    </row>
    <row r="10" spans="1:28" ht="15">
      <c r="A10" t="s">
        <v>667</v>
      </c>
      <c r="C10" s="12">
        <v>56</v>
      </c>
      <c r="D10" s="12"/>
      <c r="G10" s="12">
        <v>64</v>
      </c>
      <c r="H10" s="12"/>
      <c r="K10" s="4" t="s">
        <v>668</v>
      </c>
      <c r="L10" s="4"/>
      <c r="M10" t="s">
        <v>669</v>
      </c>
      <c r="O10" s="12">
        <v>194</v>
      </c>
      <c r="P10" s="12"/>
      <c r="S10" s="12">
        <v>247</v>
      </c>
      <c r="T10" s="12"/>
      <c r="W10" s="12">
        <v>192</v>
      </c>
      <c r="X10" s="12"/>
      <c r="AA10" s="12">
        <v>148</v>
      </c>
      <c r="AB10" s="12"/>
    </row>
    <row r="11" spans="1:20" ht="15">
      <c r="A11" t="s">
        <v>670</v>
      </c>
      <c r="C11" s="12">
        <v>127</v>
      </c>
      <c r="D11" s="12"/>
      <c r="G11" s="12">
        <v>90</v>
      </c>
      <c r="H11" s="12"/>
      <c r="K11" s="12">
        <v>369</v>
      </c>
      <c r="L11" s="12"/>
      <c r="O11" s="12">
        <v>295</v>
      </c>
      <c r="P11" s="12"/>
      <c r="S11" s="12">
        <v>417</v>
      </c>
      <c r="T11" s="12"/>
    </row>
    <row r="12" spans="1:20" ht="15">
      <c r="A12" t="s">
        <v>671</v>
      </c>
      <c r="C12" s="12">
        <v>172</v>
      </c>
      <c r="D12" s="12"/>
      <c r="G12" s="12">
        <v>155</v>
      </c>
      <c r="H12" s="12"/>
      <c r="K12" s="12">
        <v>590</v>
      </c>
      <c r="L12" s="12"/>
      <c r="O12" s="12">
        <v>544</v>
      </c>
      <c r="P12" s="12"/>
      <c r="S12" s="12">
        <v>614</v>
      </c>
      <c r="T12" s="12"/>
    </row>
  </sheetData>
  <sheetProtection selectLockedCells="1" selectUnlockedCells="1"/>
  <mergeCells count="37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AB7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spans="3:24" ht="39.75" customHeight="1">
      <c r="C3" s="11" t="s">
        <v>672</v>
      </c>
      <c r="D3" s="11"/>
      <c r="G3" s="1" t="s">
        <v>673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4:21" ht="15">
      <c r="D4" s="1" t="s">
        <v>660</v>
      </c>
      <c r="E4" s="1"/>
      <c r="H4" s="1" t="s">
        <v>661</v>
      </c>
      <c r="I4" s="1"/>
      <c r="L4" s="1" t="s">
        <v>662</v>
      </c>
      <c r="M4" s="1"/>
      <c r="P4" s="1" t="s">
        <v>663</v>
      </c>
      <c r="Q4" s="1"/>
      <c r="T4" s="1" t="s">
        <v>664</v>
      </c>
      <c r="U4" s="1"/>
    </row>
    <row r="5" spans="3:24" ht="15">
      <c r="C5" s="4"/>
      <c r="D5" s="4"/>
      <c r="G5" s="1" t="s">
        <v>636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">
      <c r="A6" s="2" t="s">
        <v>674</v>
      </c>
    </row>
    <row r="7" spans="1:24" ht="15">
      <c r="A7" s="2" t="s">
        <v>675</v>
      </c>
      <c r="C7" s="12">
        <v>2921</v>
      </c>
      <c r="D7" s="12"/>
      <c r="G7" s="12">
        <v>2929</v>
      </c>
      <c r="H7" s="12"/>
      <c r="K7" s="12">
        <v>2581</v>
      </c>
      <c r="L7" s="12"/>
      <c r="O7" s="12">
        <v>2346</v>
      </c>
      <c r="P7" s="12"/>
      <c r="S7" s="12">
        <v>3319</v>
      </c>
      <c r="T7" s="12"/>
      <c r="W7" s="12">
        <v>3007</v>
      </c>
      <c r="X7" s="12"/>
    </row>
    <row r="8" spans="1:24" ht="15">
      <c r="A8" t="s">
        <v>676</v>
      </c>
      <c r="C8" s="4" t="s">
        <v>642</v>
      </c>
      <c r="D8" s="4"/>
      <c r="G8" s="4" t="s">
        <v>642</v>
      </c>
      <c r="H8" s="4"/>
      <c r="K8" s="4" t="s">
        <v>642</v>
      </c>
      <c r="L8" s="4"/>
      <c r="O8" s="12">
        <v>116</v>
      </c>
      <c r="P8" s="12"/>
      <c r="S8" s="12">
        <v>129</v>
      </c>
      <c r="T8" s="12"/>
      <c r="W8" s="12">
        <v>147</v>
      </c>
      <c r="X8" s="12"/>
    </row>
    <row r="9" spans="1:24" ht="15">
      <c r="A9" s="2" t="s">
        <v>677</v>
      </c>
      <c r="C9" s="12">
        <v>3144</v>
      </c>
      <c r="D9" s="12"/>
      <c r="G9" s="12">
        <v>4105</v>
      </c>
      <c r="H9" s="12"/>
      <c r="K9" s="12">
        <v>2734</v>
      </c>
      <c r="L9" s="12"/>
      <c r="O9" s="12">
        <v>2632</v>
      </c>
      <c r="P9" s="12"/>
      <c r="S9" s="12">
        <v>3244</v>
      </c>
      <c r="T9" s="12"/>
      <c r="W9" s="12">
        <v>3194</v>
      </c>
      <c r="X9" s="12"/>
    </row>
    <row r="10" spans="1:24" ht="15">
      <c r="A10" s="2" t="s">
        <v>678</v>
      </c>
      <c r="C10" s="13">
        <v>-223</v>
      </c>
      <c r="D10" s="13"/>
      <c r="G10" s="13">
        <v>-1176</v>
      </c>
      <c r="H10" s="13"/>
      <c r="K10" s="13">
        <v>-153</v>
      </c>
      <c r="L10" s="13"/>
      <c r="O10" s="13">
        <v>-286</v>
      </c>
      <c r="P10" s="13"/>
      <c r="S10" s="12">
        <v>75</v>
      </c>
      <c r="T10" s="12"/>
      <c r="W10" s="13">
        <v>-187</v>
      </c>
      <c r="X10" s="13"/>
    </row>
  </sheetData>
  <sheetProtection selectLockedCells="1" selectUnlockedCells="1"/>
  <mergeCells count="33">
    <mergeCell ref="C3:D3"/>
    <mergeCell ref="G3:X3"/>
    <mergeCell ref="D4:E4"/>
    <mergeCell ref="H4:I4"/>
    <mergeCell ref="L4:M4"/>
    <mergeCell ref="P4:Q4"/>
    <mergeCell ref="T4:U4"/>
    <mergeCell ref="C5:D5"/>
    <mergeCell ref="G5:X5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679</v>
      </c>
      <c r="B2" s="1"/>
      <c r="C2" s="1"/>
      <c r="D2" s="1"/>
      <c r="E2" s="1"/>
      <c r="F2" s="1"/>
    </row>
    <row r="5" spans="3:20" ht="39.75" customHeight="1">
      <c r="C5" s="11" t="s">
        <v>680</v>
      </c>
      <c r="D5" s="11"/>
      <c r="E5" s="11"/>
      <c r="F5" s="11"/>
      <c r="G5" s="11"/>
      <c r="H5" s="11"/>
      <c r="K5" s="1" t="s">
        <v>681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659</v>
      </c>
      <c r="D6" s="1"/>
      <c r="G6" s="1" t="s">
        <v>660</v>
      </c>
      <c r="H6" s="1"/>
      <c r="K6" s="1" t="s">
        <v>660</v>
      </c>
      <c r="L6" s="1"/>
      <c r="O6" s="1" t="s">
        <v>661</v>
      </c>
      <c r="P6" s="1"/>
      <c r="S6" s="1" t="s">
        <v>662</v>
      </c>
      <c r="T6" s="1"/>
    </row>
    <row r="7" spans="1:21" ht="15">
      <c r="A7" s="2" t="s">
        <v>682</v>
      </c>
      <c r="C7" s="15">
        <v>56</v>
      </c>
      <c r="D7" s="15"/>
      <c r="E7" s="2"/>
      <c r="G7" s="15">
        <v>64</v>
      </c>
      <c r="H7" s="15"/>
      <c r="I7" s="2"/>
      <c r="K7" s="16">
        <v>-1038</v>
      </c>
      <c r="L7" s="16"/>
      <c r="M7" s="2"/>
      <c r="O7" s="15">
        <v>194</v>
      </c>
      <c r="P7" s="15"/>
      <c r="Q7" s="2"/>
      <c r="S7" s="15">
        <v>247</v>
      </c>
      <c r="T7" s="15"/>
      <c r="U7" s="2"/>
    </row>
    <row r="8" spans="1:20" ht="15">
      <c r="A8" t="s">
        <v>683</v>
      </c>
      <c r="D8" s="14">
        <v>-2</v>
      </c>
      <c r="H8" s="14">
        <v>-3</v>
      </c>
      <c r="L8" s="14">
        <v>-6</v>
      </c>
      <c r="P8" s="14">
        <v>-9</v>
      </c>
      <c r="T8" s="14">
        <v>-8</v>
      </c>
    </row>
    <row r="9" spans="1:20" ht="15">
      <c r="A9" t="s">
        <v>684</v>
      </c>
      <c r="D9" s="9">
        <v>55</v>
      </c>
      <c r="H9" s="9">
        <v>14</v>
      </c>
      <c r="L9" s="9">
        <v>1349</v>
      </c>
      <c r="P9" s="9">
        <v>51</v>
      </c>
      <c r="T9" s="9">
        <v>114</v>
      </c>
    </row>
    <row r="10" spans="1:20" ht="15">
      <c r="A10" t="s">
        <v>685</v>
      </c>
      <c r="D10" s="9">
        <v>18</v>
      </c>
      <c r="H10" s="9">
        <v>15</v>
      </c>
      <c r="L10" s="9">
        <v>64</v>
      </c>
      <c r="P10" s="9">
        <v>59</v>
      </c>
      <c r="T10" s="9">
        <v>64</v>
      </c>
    </row>
    <row r="12" spans="1:21" ht="15">
      <c r="A12" s="2" t="s">
        <v>686</v>
      </c>
      <c r="C12" s="15">
        <v>127</v>
      </c>
      <c r="D12" s="15"/>
      <c r="E12" s="2"/>
      <c r="G12" s="15">
        <v>90</v>
      </c>
      <c r="H12" s="15"/>
      <c r="I12" s="2"/>
      <c r="K12" s="15">
        <v>369</v>
      </c>
      <c r="L12" s="15"/>
      <c r="M12" s="2"/>
      <c r="O12" s="15">
        <v>295</v>
      </c>
      <c r="P12" s="15"/>
      <c r="Q12" s="2"/>
      <c r="S12" s="15">
        <v>417</v>
      </c>
      <c r="T12" s="15"/>
      <c r="U12" s="2"/>
    </row>
    <row r="13" spans="1:20" ht="15">
      <c r="A13" t="s">
        <v>687</v>
      </c>
      <c r="D13" s="9">
        <v>44</v>
      </c>
      <c r="H13" s="9">
        <v>52</v>
      </c>
      <c r="L13" s="9">
        <v>185</v>
      </c>
      <c r="P13" s="9">
        <v>188</v>
      </c>
      <c r="T13" s="9">
        <v>174</v>
      </c>
    </row>
    <row r="14" spans="1:20" ht="15">
      <c r="A14" t="s">
        <v>688</v>
      </c>
      <c r="D14" s="14">
        <v>-4</v>
      </c>
      <c r="H14" t="s">
        <v>645</v>
      </c>
      <c r="L14" s="9">
        <v>1</v>
      </c>
      <c r="P14" s="9">
        <v>3</v>
      </c>
      <c r="T14" s="9">
        <v>10</v>
      </c>
    </row>
    <row r="15" spans="1:20" ht="15">
      <c r="A15" t="s">
        <v>689</v>
      </c>
      <c r="D15" s="9">
        <v>3</v>
      </c>
      <c r="H15" s="9">
        <v>4</v>
      </c>
      <c r="L15" s="9">
        <v>15</v>
      </c>
      <c r="P15" s="9">
        <v>12</v>
      </c>
      <c r="T15" s="9">
        <v>10</v>
      </c>
    </row>
    <row r="16" spans="1:20" ht="15">
      <c r="A16" t="s">
        <v>690</v>
      </c>
      <c r="D16" s="9">
        <v>2</v>
      </c>
      <c r="H16" s="9">
        <v>9</v>
      </c>
      <c r="L16" s="9">
        <v>20</v>
      </c>
      <c r="P16" s="9">
        <v>46</v>
      </c>
      <c r="T16" s="9">
        <v>3</v>
      </c>
    </row>
    <row r="18" spans="1:21" ht="15">
      <c r="A18" s="2" t="s">
        <v>691</v>
      </c>
      <c r="C18" s="15">
        <v>172</v>
      </c>
      <c r="D18" s="15"/>
      <c r="E18" s="2"/>
      <c r="G18" s="15">
        <v>155</v>
      </c>
      <c r="H18" s="15"/>
      <c r="I18" s="2"/>
      <c r="K18" s="15">
        <v>590</v>
      </c>
      <c r="L18" s="15"/>
      <c r="M18" s="2"/>
      <c r="O18" s="15">
        <v>544</v>
      </c>
      <c r="P18" s="15"/>
      <c r="Q18" s="2"/>
      <c r="S18" s="15">
        <v>614</v>
      </c>
      <c r="T18" s="15"/>
      <c r="U18" s="2"/>
    </row>
  </sheetData>
  <sheetProtection selectLockedCells="1" selectUnlockedCells="1"/>
  <mergeCells count="23">
    <mergeCell ref="A2:F2"/>
    <mergeCell ref="C5:H5"/>
    <mergeCell ref="K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5" spans="3:16" ht="39.75" customHeight="1">
      <c r="C5" s="11" t="s">
        <v>693</v>
      </c>
      <c r="D5" s="11"/>
      <c r="G5" s="11" t="s">
        <v>694</v>
      </c>
      <c r="H5" s="11"/>
      <c r="K5" s="1" t="s">
        <v>634</v>
      </c>
      <c r="L5" s="1"/>
      <c r="O5" s="1" t="s">
        <v>635</v>
      </c>
      <c r="P5" s="1"/>
    </row>
    <row r="6" spans="1:16" ht="15">
      <c r="A6" t="s">
        <v>666</v>
      </c>
      <c r="C6" s="12">
        <v>915</v>
      </c>
      <c r="D6" s="12"/>
      <c r="G6" s="4" t="s">
        <v>642</v>
      </c>
      <c r="H6" s="4"/>
      <c r="O6" s="12">
        <v>915</v>
      </c>
      <c r="P6" s="12"/>
    </row>
    <row r="7" spans="1:16" ht="15">
      <c r="A7" t="s">
        <v>695</v>
      </c>
      <c r="D7" s="9">
        <v>704</v>
      </c>
      <c r="H7" t="s">
        <v>645</v>
      </c>
      <c r="P7" s="9">
        <v>704</v>
      </c>
    </row>
    <row r="9" spans="1:16" ht="15">
      <c r="A9" t="s">
        <v>696</v>
      </c>
      <c r="D9" s="9">
        <v>211</v>
      </c>
      <c r="H9" t="s">
        <v>645</v>
      </c>
      <c r="P9" s="9">
        <v>211</v>
      </c>
    </row>
    <row r="10" spans="1:16" ht="15">
      <c r="A10" t="s">
        <v>697</v>
      </c>
      <c r="D10" s="9">
        <v>63</v>
      </c>
      <c r="H10" t="s">
        <v>645</v>
      </c>
      <c r="P10" s="9">
        <v>63</v>
      </c>
    </row>
    <row r="11" spans="1:16" ht="15">
      <c r="A11" t="s">
        <v>698</v>
      </c>
      <c r="D11" s="9">
        <v>44</v>
      </c>
      <c r="H11" s="14">
        <v>-5</v>
      </c>
      <c r="L11" t="s">
        <v>699</v>
      </c>
      <c r="P11" s="9">
        <v>39</v>
      </c>
    </row>
    <row r="12" spans="1:16" ht="15">
      <c r="A12" t="s">
        <v>700</v>
      </c>
      <c r="D12" s="9">
        <v>2</v>
      </c>
      <c r="H12" s="9">
        <v>15</v>
      </c>
      <c r="L12" t="s">
        <v>701</v>
      </c>
      <c r="P12" s="9">
        <v>17</v>
      </c>
    </row>
    <row r="13" spans="1:16" ht="15">
      <c r="A13" t="s">
        <v>702</v>
      </c>
      <c r="D13" s="14">
        <v>-9</v>
      </c>
      <c r="H13" s="9">
        <v>3</v>
      </c>
      <c r="L13" t="s">
        <v>653</v>
      </c>
      <c r="P13" s="14">
        <v>-6</v>
      </c>
    </row>
    <row r="15" spans="1:16" ht="15">
      <c r="A15" t="s">
        <v>703</v>
      </c>
      <c r="D15" s="9">
        <v>111</v>
      </c>
      <c r="H15" s="14">
        <v>-13</v>
      </c>
      <c r="P15" s="9">
        <v>98</v>
      </c>
    </row>
    <row r="17" spans="1:16" ht="15">
      <c r="A17" t="s">
        <v>684</v>
      </c>
      <c r="D17" s="9">
        <v>55</v>
      </c>
      <c r="H17" s="14">
        <v>-24</v>
      </c>
      <c r="L17" t="s">
        <v>704</v>
      </c>
      <c r="P17" s="9">
        <v>31</v>
      </c>
    </row>
    <row r="19" spans="1:16" ht="15">
      <c r="A19" t="s">
        <v>705</v>
      </c>
      <c r="C19" s="12">
        <v>56</v>
      </c>
      <c r="D19" s="12"/>
      <c r="G19" s="12">
        <v>11</v>
      </c>
      <c r="H19" s="12"/>
      <c r="O19" s="12">
        <v>67</v>
      </c>
      <c r="P19" s="12"/>
    </row>
    <row r="21" ht="15">
      <c r="A21" t="s">
        <v>706</v>
      </c>
    </row>
    <row r="22" spans="1:12" ht="15">
      <c r="A22" t="s">
        <v>707</v>
      </c>
      <c r="L22" t="s">
        <v>708</v>
      </c>
    </row>
    <row r="23" spans="1:12" ht="15">
      <c r="A23" t="s">
        <v>709</v>
      </c>
      <c r="L23" t="s">
        <v>710</v>
      </c>
    </row>
    <row r="24" ht="15">
      <c r="A24" t="s">
        <v>711</v>
      </c>
    </row>
    <row r="25" spans="1:12" ht="15">
      <c r="A25" t="s">
        <v>707</v>
      </c>
      <c r="L25" t="s">
        <v>708</v>
      </c>
    </row>
    <row r="26" spans="1:12" ht="15">
      <c r="A26" t="s">
        <v>709</v>
      </c>
      <c r="L26" t="s">
        <v>710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C6:D6"/>
    <mergeCell ref="G6:H6"/>
    <mergeCell ref="O6:P6"/>
    <mergeCell ref="C19:D19"/>
    <mergeCell ref="G19:H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712</v>
      </c>
      <c r="B2" s="1"/>
      <c r="C2" s="1"/>
      <c r="D2" s="1"/>
      <c r="E2" s="1"/>
      <c r="F2" s="1"/>
    </row>
    <row r="5" spans="3:16" ht="39.75" customHeight="1">
      <c r="C5" s="11" t="s">
        <v>693</v>
      </c>
      <c r="D5" s="11"/>
      <c r="G5" s="11" t="s">
        <v>694</v>
      </c>
      <c r="H5" s="11"/>
      <c r="K5" s="1" t="s">
        <v>634</v>
      </c>
      <c r="L5" s="1"/>
      <c r="O5" s="1" t="s">
        <v>635</v>
      </c>
      <c r="P5" s="1"/>
    </row>
    <row r="6" spans="1:16" ht="15">
      <c r="A6" t="s">
        <v>666</v>
      </c>
      <c r="C6" s="12">
        <v>3096</v>
      </c>
      <c r="D6" s="12"/>
      <c r="G6" s="4" t="s">
        <v>642</v>
      </c>
      <c r="H6" s="4"/>
      <c r="O6" s="12">
        <v>3096</v>
      </c>
      <c r="P6" s="12"/>
    </row>
    <row r="7" spans="1:16" ht="15">
      <c r="A7" t="s">
        <v>695</v>
      </c>
      <c r="D7" s="9">
        <v>2361</v>
      </c>
      <c r="H7" t="s">
        <v>645</v>
      </c>
      <c r="P7" s="9">
        <v>2361</v>
      </c>
    </row>
    <row r="9" spans="1:16" ht="15">
      <c r="A9" t="s">
        <v>696</v>
      </c>
      <c r="D9" s="9">
        <v>735</v>
      </c>
      <c r="H9" t="s">
        <v>645</v>
      </c>
      <c r="P9" s="9">
        <v>735</v>
      </c>
    </row>
    <row r="10" spans="1:16" ht="15">
      <c r="A10" t="s">
        <v>697</v>
      </c>
      <c r="D10" s="9">
        <v>249</v>
      </c>
      <c r="H10" t="s">
        <v>645</v>
      </c>
      <c r="P10" s="9">
        <v>249</v>
      </c>
    </row>
    <row r="11" spans="1:16" ht="15">
      <c r="A11" t="s">
        <v>698</v>
      </c>
      <c r="D11" s="9">
        <v>185</v>
      </c>
      <c r="H11" s="14">
        <v>-25</v>
      </c>
      <c r="L11" t="s">
        <v>699</v>
      </c>
      <c r="P11" s="9">
        <v>160</v>
      </c>
    </row>
    <row r="12" spans="1:16" ht="15">
      <c r="A12" t="s">
        <v>700</v>
      </c>
      <c r="D12" s="9">
        <v>8</v>
      </c>
      <c r="H12" s="9">
        <v>61</v>
      </c>
      <c r="L12" t="s">
        <v>701</v>
      </c>
      <c r="P12" s="9">
        <v>69</v>
      </c>
    </row>
    <row r="13" spans="1:16" ht="15">
      <c r="A13" t="s">
        <v>702</v>
      </c>
      <c r="D13" s="14">
        <v>-18</v>
      </c>
      <c r="H13" s="9">
        <v>14</v>
      </c>
      <c r="L13" t="s">
        <v>653</v>
      </c>
      <c r="P13" s="14">
        <v>-4</v>
      </c>
    </row>
    <row r="15" spans="1:16" ht="15">
      <c r="A15" t="s">
        <v>703</v>
      </c>
      <c r="D15" s="9">
        <v>311</v>
      </c>
      <c r="H15" s="14">
        <v>-50</v>
      </c>
      <c r="P15" s="9">
        <v>261</v>
      </c>
    </row>
    <row r="17" spans="1:16" ht="15">
      <c r="A17" t="s">
        <v>684</v>
      </c>
      <c r="D17" s="9">
        <v>1349</v>
      </c>
      <c r="H17" s="14">
        <v>-940</v>
      </c>
      <c r="L17" t="s">
        <v>704</v>
      </c>
      <c r="P17" s="9">
        <v>409</v>
      </c>
    </row>
    <row r="19" spans="1:16" ht="15">
      <c r="A19" t="s">
        <v>705</v>
      </c>
      <c r="C19" s="13">
        <v>-1038</v>
      </c>
      <c r="D19" s="13"/>
      <c r="G19" s="12">
        <v>890</v>
      </c>
      <c r="H19" s="12"/>
      <c r="O19" s="13">
        <v>-148</v>
      </c>
      <c r="P19" s="13"/>
    </row>
    <row r="21" ht="15">
      <c r="A21" t="s">
        <v>706</v>
      </c>
    </row>
    <row r="22" spans="1:12" ht="15">
      <c r="A22" t="s">
        <v>707</v>
      </c>
      <c r="L22" t="s">
        <v>708</v>
      </c>
    </row>
    <row r="23" spans="1:12" ht="15">
      <c r="A23" t="s">
        <v>709</v>
      </c>
      <c r="L23" t="s">
        <v>710</v>
      </c>
    </row>
    <row r="24" ht="15">
      <c r="A24" t="s">
        <v>711</v>
      </c>
    </row>
    <row r="25" spans="1:12" ht="15">
      <c r="A25" t="s">
        <v>707</v>
      </c>
      <c r="L25" t="s">
        <v>708</v>
      </c>
    </row>
    <row r="26" spans="1:12" ht="15">
      <c r="A26" t="s">
        <v>709</v>
      </c>
      <c r="L26" t="s">
        <v>710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C6:D6"/>
    <mergeCell ref="G6:H6"/>
    <mergeCell ref="O6:P6"/>
    <mergeCell ref="C19:D19"/>
    <mergeCell ref="G19:H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5.851562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1:5" ht="15">
      <c r="A5" s="2" t="s">
        <v>22</v>
      </c>
      <c r="C5" s="2" t="s">
        <v>23</v>
      </c>
      <c r="E5" s="2" t="s">
        <v>24</v>
      </c>
    </row>
    <row r="6" spans="1:5" ht="15">
      <c r="A6" s="6">
        <v>1</v>
      </c>
      <c r="C6" t="s">
        <v>25</v>
      </c>
      <c r="E6" s="7" t="s">
        <v>26</v>
      </c>
    </row>
    <row r="7" spans="2:5" ht="15">
      <c r="B7" s="4"/>
      <c r="C7" s="4"/>
      <c r="D7" s="4"/>
      <c r="E7" s="4"/>
    </row>
    <row r="8" spans="1:5" ht="15">
      <c r="A8" t="s">
        <v>27</v>
      </c>
      <c r="C8" t="s">
        <v>28</v>
      </c>
      <c r="E8" t="s">
        <v>29</v>
      </c>
    </row>
    <row r="9" spans="2:5" ht="15">
      <c r="B9" s="4"/>
      <c r="C9" s="4"/>
      <c r="D9" s="4"/>
      <c r="E9" s="4"/>
    </row>
    <row r="10" spans="1:5" ht="15">
      <c r="A10" s="6">
        <v>2</v>
      </c>
      <c r="C10" t="s">
        <v>30</v>
      </c>
      <c r="E10" s="7" t="s">
        <v>31</v>
      </c>
    </row>
    <row r="11" spans="2:5" ht="15">
      <c r="B11" s="4"/>
      <c r="C11" s="4"/>
      <c r="D11" s="4"/>
      <c r="E11" s="4"/>
    </row>
    <row r="12" spans="1:5" ht="15">
      <c r="A12" s="6">
        <v>3</v>
      </c>
      <c r="C12" t="s">
        <v>32</v>
      </c>
      <c r="E12" t="s">
        <v>33</v>
      </c>
    </row>
    <row r="13" spans="2:5" ht="15">
      <c r="B13" s="4"/>
      <c r="C13" s="4"/>
      <c r="D13" s="4"/>
      <c r="E13" s="4"/>
    </row>
    <row r="14" spans="1:5" ht="15">
      <c r="A14" s="6">
        <v>4</v>
      </c>
      <c r="C14" t="s">
        <v>34</v>
      </c>
      <c r="E14" t="s">
        <v>35</v>
      </c>
    </row>
    <row r="15" spans="2:5" ht="15">
      <c r="B15" s="4"/>
      <c r="C15" s="4"/>
      <c r="D15" s="4"/>
      <c r="E15" s="4"/>
    </row>
    <row r="16" spans="1:5" ht="15">
      <c r="A16" s="6">
        <v>5</v>
      </c>
      <c r="C16" t="s">
        <v>36</v>
      </c>
      <c r="E16" t="s">
        <v>37</v>
      </c>
    </row>
    <row r="17" spans="2:5" ht="15">
      <c r="B17" s="4"/>
      <c r="C17" s="4"/>
      <c r="D17" s="4"/>
      <c r="E17" s="4"/>
    </row>
    <row r="18" spans="1:5" ht="15">
      <c r="A18" s="6">
        <v>6</v>
      </c>
      <c r="C18" t="s">
        <v>38</v>
      </c>
      <c r="E18" t="s">
        <v>39</v>
      </c>
    </row>
    <row r="19" spans="2:5" ht="15">
      <c r="B19" s="4"/>
      <c r="C19" s="4"/>
      <c r="D19" s="4"/>
      <c r="E19" s="4"/>
    </row>
    <row r="20" spans="1:5" ht="15">
      <c r="A20" s="6">
        <v>7</v>
      </c>
      <c r="C20" t="s">
        <v>40</v>
      </c>
      <c r="E20" t="s">
        <v>41</v>
      </c>
    </row>
    <row r="21" spans="2:5" ht="15">
      <c r="B21" s="4"/>
      <c r="C21" s="4"/>
      <c r="D21" s="4"/>
      <c r="E21" s="4"/>
    </row>
    <row r="22" spans="1:5" ht="15">
      <c r="A22" s="6">
        <v>8</v>
      </c>
      <c r="C22" t="s">
        <v>42</v>
      </c>
      <c r="E22" t="s">
        <v>43</v>
      </c>
    </row>
    <row r="23" spans="2:5" ht="15">
      <c r="B23" s="4"/>
      <c r="C23" s="4"/>
      <c r="D23" s="4"/>
      <c r="E23" s="4"/>
    </row>
    <row r="24" spans="1:5" ht="15">
      <c r="A24" s="6">
        <v>9</v>
      </c>
      <c r="C24" t="s">
        <v>44</v>
      </c>
      <c r="E24" t="s">
        <v>45</v>
      </c>
    </row>
    <row r="25" spans="2:5" ht="15">
      <c r="B25" s="4"/>
      <c r="C25" s="4"/>
      <c r="D25" s="4"/>
      <c r="E25" s="4"/>
    </row>
    <row r="26" spans="1:5" ht="15">
      <c r="A26" s="6">
        <v>10</v>
      </c>
      <c r="C26" t="s">
        <v>46</v>
      </c>
      <c r="E26" t="s">
        <v>47</v>
      </c>
    </row>
    <row r="27" spans="2:5" ht="15">
      <c r="B27" s="4"/>
      <c r="C27" s="4"/>
      <c r="D27" s="4"/>
      <c r="E27" s="4"/>
    </row>
    <row r="28" spans="1:5" ht="15">
      <c r="A28" s="6">
        <v>11</v>
      </c>
      <c r="C28" t="s">
        <v>48</v>
      </c>
      <c r="E28" t="s">
        <v>47</v>
      </c>
    </row>
    <row r="29" spans="2:5" ht="15">
      <c r="B29" s="4"/>
      <c r="C29" s="4"/>
      <c r="D29" s="4"/>
      <c r="E29" s="4"/>
    </row>
    <row r="30" spans="1:5" ht="15">
      <c r="A30" s="6">
        <v>12</v>
      </c>
      <c r="C30" t="s">
        <v>49</v>
      </c>
      <c r="E30" t="s">
        <v>50</v>
      </c>
    </row>
    <row r="31" spans="2:5" ht="15">
      <c r="B31" s="4"/>
      <c r="C31" s="4"/>
      <c r="D31" s="4"/>
      <c r="E31" s="4"/>
    </row>
    <row r="32" spans="1:5" ht="15">
      <c r="A32" s="6">
        <v>13</v>
      </c>
      <c r="C32" t="s">
        <v>51</v>
      </c>
      <c r="E32" s="7" t="s">
        <v>52</v>
      </c>
    </row>
    <row r="33" spans="2:5" ht="15">
      <c r="B33" s="4"/>
      <c r="C33" s="4"/>
      <c r="D33" s="4"/>
      <c r="E33" s="4"/>
    </row>
    <row r="34" spans="1:5" ht="15">
      <c r="A34" s="6">
        <v>14</v>
      </c>
      <c r="C34" t="s">
        <v>53</v>
      </c>
      <c r="E34" t="s">
        <v>54</v>
      </c>
    </row>
    <row r="35" spans="2:5" ht="15">
      <c r="B35" s="4"/>
      <c r="C35" s="4"/>
      <c r="D35" s="4"/>
      <c r="E35" s="4"/>
    </row>
    <row r="36" spans="1:5" ht="15">
      <c r="A36" s="6">
        <v>15</v>
      </c>
      <c r="C36" t="s">
        <v>55</v>
      </c>
      <c r="E36" s="7" t="s">
        <v>56</v>
      </c>
    </row>
  </sheetData>
  <sheetProtection selectLockedCells="1" selectUnlockedCells="1"/>
  <mergeCells count="31">
    <mergeCell ref="A2:F2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  <mergeCell ref="B17:C17"/>
    <mergeCell ref="D17:E17"/>
    <mergeCell ref="B19:C19"/>
    <mergeCell ref="D19:E19"/>
    <mergeCell ref="B21:C21"/>
    <mergeCell ref="D21:E21"/>
    <mergeCell ref="B23:C23"/>
    <mergeCell ref="D23:E23"/>
    <mergeCell ref="B25:C25"/>
    <mergeCell ref="D25:E25"/>
    <mergeCell ref="B27:C27"/>
    <mergeCell ref="D27:E27"/>
    <mergeCell ref="B29:C29"/>
    <mergeCell ref="D29:E29"/>
    <mergeCell ref="B31:C31"/>
    <mergeCell ref="D31:E31"/>
    <mergeCell ref="B33:C33"/>
    <mergeCell ref="D33:E33"/>
    <mergeCell ref="B35:C35"/>
    <mergeCell ref="D35:E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5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713</v>
      </c>
      <c r="B2" s="1"/>
      <c r="C2" s="1"/>
      <c r="D2" s="1"/>
      <c r="E2" s="1"/>
      <c r="F2" s="1"/>
    </row>
    <row r="5" spans="3:16" ht="39.75" customHeight="1">
      <c r="C5" s="11" t="s">
        <v>693</v>
      </c>
      <c r="D5" s="11"/>
      <c r="G5" s="11" t="s">
        <v>694</v>
      </c>
      <c r="H5" s="11"/>
      <c r="K5" s="1" t="s">
        <v>634</v>
      </c>
      <c r="L5" s="1"/>
      <c r="O5" s="11" t="s">
        <v>714</v>
      </c>
      <c r="P5" s="11"/>
    </row>
    <row r="6" ht="15">
      <c r="A6" s="2" t="s">
        <v>715</v>
      </c>
    </row>
    <row r="7" ht="15">
      <c r="A7" t="s">
        <v>716</v>
      </c>
    </row>
    <row r="8" spans="1:16" ht="15">
      <c r="A8" t="s">
        <v>637</v>
      </c>
      <c r="C8" s="12">
        <v>311</v>
      </c>
      <c r="D8" s="12"/>
      <c r="G8" s="13">
        <v>-236</v>
      </c>
      <c r="H8" s="13"/>
      <c r="L8" t="s">
        <v>717</v>
      </c>
      <c r="O8" s="12">
        <v>75</v>
      </c>
      <c r="P8" s="12"/>
    </row>
    <row r="9" spans="1:16" ht="15">
      <c r="A9" t="s">
        <v>718</v>
      </c>
      <c r="D9" s="9">
        <v>886</v>
      </c>
      <c r="H9" s="9">
        <v>6</v>
      </c>
      <c r="L9" t="s">
        <v>653</v>
      </c>
      <c r="P9" s="9">
        <v>892</v>
      </c>
    </row>
    <row r="10" spans="1:16" ht="15">
      <c r="A10" t="s">
        <v>719</v>
      </c>
      <c r="D10" s="9">
        <v>188</v>
      </c>
      <c r="H10" t="s">
        <v>645</v>
      </c>
      <c r="P10" s="9">
        <v>188</v>
      </c>
    </row>
    <row r="11" spans="1:16" ht="15">
      <c r="A11" t="s">
        <v>720</v>
      </c>
      <c r="D11" s="9">
        <v>458</v>
      </c>
      <c r="H11" s="14">
        <v>-458</v>
      </c>
      <c r="L11" t="s">
        <v>653</v>
      </c>
      <c r="P11" t="s">
        <v>645</v>
      </c>
    </row>
    <row r="12" spans="1:16" ht="15">
      <c r="A12" t="s">
        <v>721</v>
      </c>
      <c r="D12" s="9">
        <v>177</v>
      </c>
      <c r="H12" s="14">
        <v>-136</v>
      </c>
      <c r="L12" t="s">
        <v>722</v>
      </c>
      <c r="P12" s="9">
        <v>41</v>
      </c>
    </row>
    <row r="14" spans="1:16" ht="15">
      <c r="A14" s="2" t="s">
        <v>723</v>
      </c>
      <c r="D14" s="9">
        <v>2020</v>
      </c>
      <c r="H14" s="14">
        <v>-824</v>
      </c>
      <c r="P14" s="9">
        <v>1196</v>
      </c>
    </row>
    <row r="15" spans="1:16" ht="15">
      <c r="A15" t="s">
        <v>724</v>
      </c>
      <c r="D15" s="9">
        <v>24</v>
      </c>
      <c r="H15" s="14">
        <v>-24</v>
      </c>
      <c r="L15" t="s">
        <v>653</v>
      </c>
      <c r="P15" t="s">
        <v>645</v>
      </c>
    </row>
    <row r="16" spans="1:16" ht="15">
      <c r="A16" t="s">
        <v>725</v>
      </c>
      <c r="D16" s="9">
        <v>42</v>
      </c>
      <c r="H16" t="s">
        <v>645</v>
      </c>
      <c r="P16" s="9">
        <v>42</v>
      </c>
    </row>
    <row r="17" spans="1:16" ht="15">
      <c r="A17" t="s">
        <v>726</v>
      </c>
      <c r="D17" s="9">
        <v>453</v>
      </c>
      <c r="H17" t="s">
        <v>645</v>
      </c>
      <c r="P17" s="9">
        <v>453</v>
      </c>
    </row>
    <row r="18" spans="1:16" ht="15">
      <c r="A18" t="s">
        <v>727</v>
      </c>
      <c r="D18" s="9">
        <v>193</v>
      </c>
      <c r="H18" t="s">
        <v>645</v>
      </c>
      <c r="P18" s="9">
        <v>193</v>
      </c>
    </row>
    <row r="19" spans="1:16" ht="15">
      <c r="A19" t="s">
        <v>728</v>
      </c>
      <c r="D19" s="9">
        <v>100</v>
      </c>
      <c r="H19" s="14">
        <v>-100</v>
      </c>
      <c r="L19" t="s">
        <v>699</v>
      </c>
      <c r="P19" t="s">
        <v>645</v>
      </c>
    </row>
    <row r="20" spans="1:16" ht="15">
      <c r="A20" t="s">
        <v>729</v>
      </c>
      <c r="D20" s="9">
        <v>41</v>
      </c>
      <c r="H20" s="9">
        <v>216</v>
      </c>
      <c r="L20" t="s">
        <v>704</v>
      </c>
      <c r="P20" s="9">
        <v>257</v>
      </c>
    </row>
    <row r="21" spans="1:16" ht="15">
      <c r="A21" t="s">
        <v>730</v>
      </c>
      <c r="D21" s="9">
        <v>48</v>
      </c>
      <c r="H21" s="9">
        <v>5</v>
      </c>
      <c r="L21" t="s">
        <v>717</v>
      </c>
      <c r="P21" s="9">
        <v>53</v>
      </c>
    </row>
    <row r="23" spans="1:16" ht="15">
      <c r="A23" s="2" t="s">
        <v>675</v>
      </c>
      <c r="C23" s="12">
        <v>2921</v>
      </c>
      <c r="D23" s="12"/>
      <c r="G23" s="13">
        <v>-727</v>
      </c>
      <c r="H23" s="13"/>
      <c r="O23" s="12">
        <v>2194</v>
      </c>
      <c r="P23" s="12"/>
    </row>
    <row r="25" ht="15">
      <c r="A25" s="2" t="s">
        <v>731</v>
      </c>
    </row>
    <row r="26" ht="15">
      <c r="A26" t="s">
        <v>732</v>
      </c>
    </row>
    <row r="27" spans="1:16" ht="15">
      <c r="A27" t="s">
        <v>733</v>
      </c>
      <c r="C27" s="12">
        <v>905</v>
      </c>
      <c r="D27" s="12"/>
      <c r="G27" s="12">
        <v>31</v>
      </c>
      <c r="H27" s="12"/>
      <c r="L27" t="s">
        <v>653</v>
      </c>
      <c r="O27" s="12">
        <v>936</v>
      </c>
      <c r="P27" s="12"/>
    </row>
    <row r="28" spans="1:16" ht="15">
      <c r="A28" t="s">
        <v>734</v>
      </c>
      <c r="D28" s="9">
        <v>222</v>
      </c>
      <c r="H28" s="14">
        <v>-222</v>
      </c>
      <c r="L28" t="s">
        <v>653</v>
      </c>
      <c r="P28" t="s">
        <v>645</v>
      </c>
    </row>
    <row r="29" spans="1:16" ht="15">
      <c r="A29" t="s">
        <v>735</v>
      </c>
      <c r="D29" s="9">
        <v>610</v>
      </c>
      <c r="H29" s="14">
        <v>-188</v>
      </c>
      <c r="L29" t="s">
        <v>699</v>
      </c>
      <c r="P29" s="9">
        <v>422</v>
      </c>
    </row>
    <row r="30" spans="1:16" ht="15">
      <c r="A30" t="s">
        <v>736</v>
      </c>
      <c r="D30" t="s">
        <v>645</v>
      </c>
      <c r="H30" s="9">
        <v>182</v>
      </c>
      <c r="L30" t="s">
        <v>737</v>
      </c>
      <c r="P30" s="9">
        <v>182</v>
      </c>
    </row>
    <row r="32" spans="1:16" ht="15">
      <c r="A32" s="2" t="s">
        <v>738</v>
      </c>
      <c r="D32" s="9">
        <v>1737</v>
      </c>
      <c r="H32" s="14">
        <v>-197</v>
      </c>
      <c r="P32" s="9">
        <v>1540</v>
      </c>
    </row>
    <row r="33" spans="1:16" ht="15">
      <c r="A33" t="s">
        <v>641</v>
      </c>
      <c r="D33" t="s">
        <v>645</v>
      </c>
      <c r="H33" s="9">
        <v>1551</v>
      </c>
      <c r="L33" t="s">
        <v>739</v>
      </c>
      <c r="P33" s="9">
        <v>1551</v>
      </c>
    </row>
    <row r="34" spans="1:16" ht="15">
      <c r="A34" t="s">
        <v>729</v>
      </c>
      <c r="D34" s="9">
        <v>799</v>
      </c>
      <c r="H34" s="14">
        <v>-743</v>
      </c>
      <c r="L34" t="s">
        <v>704</v>
      </c>
      <c r="P34" s="9">
        <v>56</v>
      </c>
    </row>
    <row r="35" spans="1:16" ht="15">
      <c r="A35" t="s">
        <v>740</v>
      </c>
      <c r="D35" s="9">
        <v>438</v>
      </c>
      <c r="H35" s="14">
        <v>-434</v>
      </c>
      <c r="L35" t="s">
        <v>699</v>
      </c>
      <c r="P35" s="9">
        <v>4</v>
      </c>
    </row>
    <row r="36" spans="1:16" ht="15">
      <c r="A36" t="s">
        <v>741</v>
      </c>
      <c r="D36" s="9">
        <v>170</v>
      </c>
      <c r="H36" s="9">
        <v>6</v>
      </c>
      <c r="L36" t="s">
        <v>742</v>
      </c>
      <c r="P36" s="9">
        <v>176</v>
      </c>
    </row>
    <row r="37" spans="1:16" ht="15">
      <c r="A37" t="s">
        <v>743</v>
      </c>
      <c r="D37" t="s">
        <v>645</v>
      </c>
      <c r="H37" s="9">
        <v>629</v>
      </c>
      <c r="L37" t="s">
        <v>737</v>
      </c>
      <c r="P37" s="9">
        <v>629</v>
      </c>
    </row>
    <row r="39" spans="1:16" ht="15">
      <c r="A39" s="2" t="s">
        <v>677</v>
      </c>
      <c r="D39" s="9">
        <v>3144</v>
      </c>
      <c r="H39" s="9">
        <v>812</v>
      </c>
      <c r="P39" s="9">
        <v>3956</v>
      </c>
    </row>
    <row r="41" ht="15">
      <c r="A41" s="2" t="s">
        <v>744</v>
      </c>
    </row>
    <row r="42" ht="15">
      <c r="A42" s="2" t="s">
        <v>745</v>
      </c>
    </row>
    <row r="43" spans="1:16" ht="15">
      <c r="A43" t="s">
        <v>649</v>
      </c>
      <c r="D43" t="s">
        <v>645</v>
      </c>
      <c r="H43" t="s">
        <v>645</v>
      </c>
      <c r="L43" t="s">
        <v>650</v>
      </c>
      <c r="P43" t="s">
        <v>645</v>
      </c>
    </row>
    <row r="44" spans="1:16" ht="15">
      <c r="A44" t="s">
        <v>651</v>
      </c>
      <c r="D44" t="s">
        <v>645</v>
      </c>
      <c r="H44" s="14">
        <v>-1858</v>
      </c>
      <c r="L44" t="s">
        <v>650</v>
      </c>
      <c r="P44" s="14">
        <v>-1858</v>
      </c>
    </row>
    <row r="45" spans="1:16" ht="15">
      <c r="A45" t="s">
        <v>652</v>
      </c>
      <c r="D45" s="9">
        <v>54</v>
      </c>
      <c r="H45" s="9">
        <v>42</v>
      </c>
      <c r="L45" t="s">
        <v>653</v>
      </c>
      <c r="P45" s="9">
        <v>96</v>
      </c>
    </row>
    <row r="46" spans="1:16" ht="15">
      <c r="A46" t="s">
        <v>647</v>
      </c>
      <c r="D46" s="14">
        <v>-277</v>
      </c>
      <c r="H46" s="9">
        <v>277</v>
      </c>
      <c r="L46" t="s">
        <v>650</v>
      </c>
      <c r="P46" t="s">
        <v>645</v>
      </c>
    </row>
    <row r="48" spans="1:16" ht="15">
      <c r="A48" s="2" t="s">
        <v>654</v>
      </c>
      <c r="D48" s="14">
        <v>-223</v>
      </c>
      <c r="H48" s="14">
        <v>-1539</v>
      </c>
      <c r="P48" s="14">
        <v>-1762</v>
      </c>
    </row>
    <row r="50" spans="1:16" ht="15">
      <c r="A50" s="2" t="s">
        <v>746</v>
      </c>
      <c r="C50" s="12">
        <v>2921</v>
      </c>
      <c r="D50" s="12"/>
      <c r="G50" s="13">
        <v>-727</v>
      </c>
      <c r="H50" s="13"/>
      <c r="O50" s="12">
        <v>2194</v>
      </c>
      <c r="P50" s="1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8:D8"/>
    <mergeCell ref="G8:H8"/>
    <mergeCell ref="O8:P8"/>
    <mergeCell ref="C23:D23"/>
    <mergeCell ref="G23:H23"/>
    <mergeCell ref="O23:P23"/>
    <mergeCell ref="C27:D27"/>
    <mergeCell ref="G27:H27"/>
    <mergeCell ref="O27:P27"/>
    <mergeCell ref="C50:D50"/>
    <mergeCell ref="G50:H50"/>
    <mergeCell ref="O50:P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747</v>
      </c>
      <c r="B2" s="1"/>
      <c r="C2" s="1"/>
      <c r="D2" s="1"/>
      <c r="E2" s="1"/>
      <c r="F2" s="1"/>
    </row>
    <row r="5" spans="3:8" ht="39.75" customHeight="1">
      <c r="C5" s="11" t="s">
        <v>748</v>
      </c>
      <c r="D5" s="11"/>
      <c r="E5" s="11"/>
      <c r="F5" s="11"/>
      <c r="G5" s="11"/>
      <c r="H5" s="11"/>
    </row>
    <row r="6" spans="3:8" ht="15">
      <c r="C6" s="1" t="s">
        <v>659</v>
      </c>
      <c r="D6" s="1"/>
      <c r="G6" s="1" t="s">
        <v>660</v>
      </c>
      <c r="H6" s="1"/>
    </row>
    <row r="7" spans="3:8" ht="15">
      <c r="C7" s="1" t="s">
        <v>636</v>
      </c>
      <c r="D7" s="1"/>
      <c r="E7" s="1"/>
      <c r="F7" s="1"/>
      <c r="G7" s="1"/>
      <c r="H7" s="1"/>
    </row>
    <row r="8" spans="1:8" ht="15">
      <c r="A8" t="s">
        <v>749</v>
      </c>
      <c r="C8" s="12">
        <v>704</v>
      </c>
      <c r="D8" s="12"/>
      <c r="G8" s="12">
        <v>584</v>
      </c>
      <c r="H8" s="12"/>
    </row>
    <row r="9" spans="1:4" ht="15">
      <c r="A9" t="s">
        <v>750</v>
      </c>
      <c r="D9" t="s">
        <v>751</v>
      </c>
    </row>
    <row r="10" spans="1:8" ht="15">
      <c r="A10" t="s">
        <v>752</v>
      </c>
      <c r="D10" t="s">
        <v>753</v>
      </c>
      <c r="H10" t="s">
        <v>754</v>
      </c>
    </row>
  </sheetData>
  <sheetProtection selectLockedCells="1" selectUnlockedCells="1"/>
  <mergeCells count="7">
    <mergeCell ref="A2:F2"/>
    <mergeCell ref="C5:H5"/>
    <mergeCell ref="C6:D6"/>
    <mergeCell ref="G6:H6"/>
    <mergeCell ref="C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755</v>
      </c>
      <c r="B2" s="1"/>
      <c r="C2" s="1"/>
      <c r="D2" s="1"/>
      <c r="E2" s="1"/>
      <c r="F2" s="1"/>
    </row>
    <row r="5" spans="3:12" ht="15">
      <c r="C5" s="1" t="s">
        <v>660</v>
      </c>
      <c r="D5" s="1"/>
      <c r="G5" s="1" t="s">
        <v>661</v>
      </c>
      <c r="H5" s="1"/>
      <c r="K5" s="1" t="s">
        <v>662</v>
      </c>
      <c r="L5" s="1"/>
    </row>
    <row r="6" spans="3:12" ht="15">
      <c r="C6" s="8" t="s">
        <v>636</v>
      </c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t="s">
        <v>666</v>
      </c>
      <c r="C7" s="12">
        <v>3096</v>
      </c>
      <c r="D7" s="12"/>
      <c r="G7" s="12">
        <v>2997</v>
      </c>
      <c r="H7" s="12"/>
      <c r="K7" s="12">
        <v>2908</v>
      </c>
      <c r="L7" s="12"/>
    </row>
    <row r="8" spans="1:8" ht="15">
      <c r="A8" t="s">
        <v>750</v>
      </c>
      <c r="D8" t="s">
        <v>756</v>
      </c>
      <c r="H8" t="s">
        <v>757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4.7109375" style="0" customWidth="1"/>
    <col min="5" max="5" width="2.7109375" style="0" customWidth="1"/>
    <col min="6" max="7" width="8.7109375" style="0" customWidth="1"/>
    <col min="8" max="8" width="4.7109375" style="0" customWidth="1"/>
    <col min="9" max="9" width="2.7109375" style="0" customWidth="1"/>
    <col min="10" max="16384" width="8.7109375" style="0" customWidth="1"/>
  </cols>
  <sheetData>
    <row r="3" spans="3:8" ht="15">
      <c r="C3" s="1" t="s">
        <v>660</v>
      </c>
      <c r="D3" s="1"/>
      <c r="G3" s="1" t="s">
        <v>661</v>
      </c>
      <c r="H3" s="1"/>
    </row>
    <row r="4" spans="1:8" ht="15">
      <c r="A4" t="s">
        <v>758</v>
      </c>
      <c r="D4" t="s">
        <v>759</v>
      </c>
      <c r="H4" t="s">
        <v>760</v>
      </c>
    </row>
    <row r="5" spans="1:9" ht="15">
      <c r="A5" t="s">
        <v>761</v>
      </c>
      <c r="D5" t="s">
        <v>762</v>
      </c>
      <c r="E5" t="s">
        <v>763</v>
      </c>
      <c r="H5" t="s">
        <v>762</v>
      </c>
      <c r="I5" t="s">
        <v>763</v>
      </c>
    </row>
    <row r="6" spans="1:9" ht="15">
      <c r="A6" t="s">
        <v>764</v>
      </c>
      <c r="D6" t="s">
        <v>765</v>
      </c>
      <c r="H6" t="s">
        <v>766</v>
      </c>
      <c r="I6" t="s">
        <v>763</v>
      </c>
    </row>
    <row r="8" spans="4:8" ht="15">
      <c r="D8" t="s">
        <v>756</v>
      </c>
      <c r="H8" t="s">
        <v>757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747</v>
      </c>
      <c r="B2" s="1"/>
      <c r="C2" s="1"/>
      <c r="D2" s="1"/>
      <c r="E2" s="1"/>
      <c r="F2" s="1"/>
    </row>
    <row r="5" spans="3:12" ht="15">
      <c r="C5" s="1" t="s">
        <v>660</v>
      </c>
      <c r="D5" s="1"/>
      <c r="G5" s="1" t="s">
        <v>661</v>
      </c>
      <c r="H5" s="1"/>
      <c r="K5" s="1" t="s">
        <v>662</v>
      </c>
      <c r="L5" s="1"/>
    </row>
    <row r="6" spans="3:12" ht="15">
      <c r="C6" s="8" t="s">
        <v>636</v>
      </c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t="s">
        <v>749</v>
      </c>
      <c r="C7" s="12">
        <v>2361</v>
      </c>
      <c r="D7" s="12"/>
      <c r="G7" s="12">
        <v>2365</v>
      </c>
      <c r="H7" s="12"/>
      <c r="K7" s="12">
        <v>2179</v>
      </c>
      <c r="L7" s="12"/>
    </row>
    <row r="8" spans="1:8" ht="15">
      <c r="A8" t="s">
        <v>750</v>
      </c>
      <c r="D8" t="s">
        <v>767</v>
      </c>
      <c r="E8" t="s">
        <v>763</v>
      </c>
      <c r="H8" t="s">
        <v>768</v>
      </c>
    </row>
    <row r="9" spans="1:12" ht="15">
      <c r="A9" t="s">
        <v>752</v>
      </c>
      <c r="D9" t="s">
        <v>769</v>
      </c>
      <c r="H9" t="s">
        <v>770</v>
      </c>
      <c r="L9" t="s">
        <v>771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772</v>
      </c>
      <c r="B2" s="1"/>
      <c r="C2" s="1"/>
      <c r="D2" s="1"/>
      <c r="E2" s="1"/>
      <c r="F2" s="1"/>
    </row>
    <row r="5" spans="3:12" ht="15">
      <c r="C5" s="1" t="s">
        <v>660</v>
      </c>
      <c r="D5" s="1"/>
      <c r="G5" s="1" t="s">
        <v>661</v>
      </c>
      <c r="H5" s="1"/>
      <c r="K5" s="1" t="s">
        <v>662</v>
      </c>
      <c r="L5" s="1"/>
    </row>
    <row r="6" spans="3:12" ht="15">
      <c r="C6" s="8" t="s">
        <v>636</v>
      </c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t="s">
        <v>773</v>
      </c>
      <c r="C7" s="12">
        <v>249</v>
      </c>
      <c r="D7" s="12"/>
      <c r="G7" s="12">
        <v>197</v>
      </c>
      <c r="H7" s="12"/>
      <c r="K7" s="12">
        <v>186</v>
      </c>
      <c r="L7" s="12"/>
    </row>
    <row r="8" spans="1:12" ht="15">
      <c r="A8" t="s">
        <v>774</v>
      </c>
      <c r="D8" t="s">
        <v>775</v>
      </c>
      <c r="H8" t="s">
        <v>776</v>
      </c>
      <c r="L8" t="s">
        <v>777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778</v>
      </c>
      <c r="B2" s="1"/>
      <c r="C2" s="1"/>
      <c r="D2" s="1"/>
      <c r="E2" s="1"/>
      <c r="F2" s="1"/>
    </row>
    <row r="5" spans="3:12" ht="15">
      <c r="C5" s="1" t="s">
        <v>660</v>
      </c>
      <c r="D5" s="1"/>
      <c r="G5" s="1" t="s">
        <v>661</v>
      </c>
      <c r="H5" s="1"/>
      <c r="K5" s="1" t="s">
        <v>662</v>
      </c>
      <c r="L5" s="1"/>
    </row>
    <row r="6" spans="3:12" ht="15">
      <c r="C6" s="1" t="s">
        <v>636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698</v>
      </c>
      <c r="C7" s="12">
        <v>185</v>
      </c>
      <c r="D7" s="12"/>
      <c r="G7" s="12">
        <v>188</v>
      </c>
      <c r="H7" s="12"/>
      <c r="K7" s="12">
        <v>174</v>
      </c>
      <c r="L7" s="12"/>
    </row>
    <row r="8" spans="1:12" ht="15">
      <c r="A8" t="s">
        <v>774</v>
      </c>
      <c r="D8" t="s">
        <v>779</v>
      </c>
      <c r="H8" t="s">
        <v>780</v>
      </c>
      <c r="L8" t="s">
        <v>779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781</v>
      </c>
      <c r="B2" s="1"/>
      <c r="C2" s="1"/>
      <c r="D2" s="1"/>
      <c r="E2" s="1"/>
      <c r="F2" s="1"/>
    </row>
    <row r="5" spans="3:12" ht="15">
      <c r="C5" s="1" t="s">
        <v>660</v>
      </c>
      <c r="D5" s="1"/>
      <c r="G5" s="1" t="s">
        <v>661</v>
      </c>
      <c r="H5" s="1"/>
      <c r="K5" s="1" t="s">
        <v>662</v>
      </c>
      <c r="L5" s="1"/>
    </row>
    <row r="6" spans="3:12" ht="15">
      <c r="C6" s="1" t="s">
        <v>636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684</v>
      </c>
      <c r="C7" s="12">
        <v>1349</v>
      </c>
      <c r="D7" s="12"/>
      <c r="G7" s="12">
        <v>51</v>
      </c>
      <c r="H7" s="12"/>
      <c r="K7" s="12">
        <v>114</v>
      </c>
      <c r="L7" s="12"/>
    </row>
    <row r="8" spans="1:12" ht="15">
      <c r="A8" t="s">
        <v>782</v>
      </c>
      <c r="D8" t="s">
        <v>783</v>
      </c>
      <c r="H8" t="s">
        <v>784</v>
      </c>
      <c r="L8" t="s">
        <v>785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786</v>
      </c>
      <c r="B2" s="1"/>
      <c r="C2" s="1"/>
      <c r="D2" s="1"/>
      <c r="E2" s="1"/>
      <c r="F2" s="1"/>
    </row>
    <row r="5" spans="3:8" ht="39.75" customHeight="1">
      <c r="C5" s="11" t="s">
        <v>787</v>
      </c>
      <c r="D5" s="11"/>
      <c r="E5" s="11"/>
      <c r="F5" s="11"/>
      <c r="G5" s="11"/>
      <c r="H5" s="11"/>
    </row>
    <row r="6" spans="3:8" ht="15">
      <c r="C6" s="1" t="s">
        <v>659</v>
      </c>
      <c r="D6" s="1"/>
      <c r="G6" s="1" t="s">
        <v>660</v>
      </c>
      <c r="H6" s="1"/>
    </row>
    <row r="7" spans="3:8" ht="15" customHeight="1">
      <c r="C7" s="10" t="s">
        <v>788</v>
      </c>
      <c r="D7" s="10"/>
      <c r="E7" s="10"/>
      <c r="F7" s="10"/>
      <c r="G7" s="10"/>
      <c r="H7" s="10"/>
    </row>
    <row r="8" ht="15">
      <c r="A8" t="s">
        <v>789</v>
      </c>
    </row>
    <row r="9" spans="1:8" ht="15">
      <c r="A9" t="s">
        <v>790</v>
      </c>
      <c r="C9" s="12">
        <v>12</v>
      </c>
      <c r="D9" s="12"/>
      <c r="G9" s="13">
        <v>-1</v>
      </c>
      <c r="H9" s="13"/>
    </row>
    <row r="10" spans="1:8" ht="15">
      <c r="A10" t="s">
        <v>791</v>
      </c>
      <c r="D10" s="9">
        <v>155</v>
      </c>
      <c r="H10" s="14">
        <v>-10</v>
      </c>
    </row>
    <row r="11" spans="1:8" ht="15">
      <c r="A11" t="s">
        <v>792</v>
      </c>
      <c r="D11" s="14">
        <v>-163</v>
      </c>
      <c r="H11" s="9">
        <v>33</v>
      </c>
    </row>
    <row r="12" spans="1:8" ht="15">
      <c r="A12" t="s">
        <v>793</v>
      </c>
      <c r="D12" s="9">
        <v>7</v>
      </c>
      <c r="H12" s="9">
        <v>6</v>
      </c>
    </row>
    <row r="14" spans="1:8" ht="15">
      <c r="A14" t="s">
        <v>794</v>
      </c>
      <c r="C14" s="12">
        <v>11</v>
      </c>
      <c r="D14" s="12"/>
      <c r="G14" s="12">
        <v>28</v>
      </c>
      <c r="H14" s="1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9:D9"/>
    <mergeCell ref="G9:H9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795</v>
      </c>
      <c r="B2" s="1"/>
      <c r="C2" s="1"/>
      <c r="D2" s="1"/>
      <c r="E2" s="1"/>
      <c r="F2" s="1"/>
    </row>
    <row r="5" spans="3:12" ht="15">
      <c r="C5" s="1" t="s">
        <v>796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3:12" ht="15">
      <c r="C7" s="1" t="s">
        <v>636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789</v>
      </c>
    </row>
    <row r="9" spans="1:12" ht="15">
      <c r="A9" t="s">
        <v>790</v>
      </c>
      <c r="C9" s="12">
        <v>63</v>
      </c>
      <c r="D9" s="12"/>
      <c r="G9" s="12">
        <v>305</v>
      </c>
      <c r="H9" s="12"/>
      <c r="K9" s="12">
        <v>367</v>
      </c>
      <c r="L9" s="12"/>
    </row>
    <row r="10" spans="1:12" ht="15">
      <c r="A10" t="s">
        <v>791</v>
      </c>
      <c r="D10" s="9">
        <v>30</v>
      </c>
      <c r="H10" s="14">
        <v>-182</v>
      </c>
      <c r="L10" s="14">
        <v>-144</v>
      </c>
    </row>
    <row r="11" spans="1:12" ht="15">
      <c r="A11" t="s">
        <v>792</v>
      </c>
      <c r="D11" s="9">
        <v>68</v>
      </c>
      <c r="H11" s="14">
        <v>-149</v>
      </c>
      <c r="L11" s="14">
        <v>-275</v>
      </c>
    </row>
    <row r="12" spans="1:12" ht="15">
      <c r="A12" t="s">
        <v>793</v>
      </c>
      <c r="D12" s="9">
        <v>20</v>
      </c>
      <c r="H12" s="14">
        <v>-1</v>
      </c>
      <c r="L12" s="14">
        <v>-13</v>
      </c>
    </row>
    <row r="14" spans="1:12" ht="15">
      <c r="A14" t="s">
        <v>797</v>
      </c>
      <c r="C14" s="12">
        <v>181</v>
      </c>
      <c r="D14" s="12"/>
      <c r="G14" s="13">
        <v>-27</v>
      </c>
      <c r="H14" s="13"/>
      <c r="K14" s="13">
        <v>-65</v>
      </c>
      <c r="L14" s="1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9:D9"/>
    <mergeCell ref="G9:H9"/>
    <mergeCell ref="K9:L9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1:3" ht="39.75" customHeight="1">
      <c r="A5" s="3" t="s">
        <v>58</v>
      </c>
      <c r="C5" s="2" t="s">
        <v>59</v>
      </c>
    </row>
    <row r="6" spans="2:3" ht="15">
      <c r="B6" s="4"/>
      <c r="C6" s="4"/>
    </row>
    <row r="7" spans="1:3" ht="15">
      <c r="A7" s="6">
        <v>2.1</v>
      </c>
      <c r="C7" t="s">
        <v>60</v>
      </c>
    </row>
    <row r="8" spans="2:3" ht="15">
      <c r="B8" s="4"/>
      <c r="C8" s="4"/>
    </row>
    <row r="9" spans="1:3" ht="15">
      <c r="A9" s="6">
        <v>2.2</v>
      </c>
      <c r="C9" t="s">
        <v>61</v>
      </c>
    </row>
    <row r="10" spans="2:3" ht="15">
      <c r="B10" s="4"/>
      <c r="C10" s="4"/>
    </row>
    <row r="11" spans="1:3" ht="15">
      <c r="A11" s="6">
        <v>2.3</v>
      </c>
      <c r="C11" t="s">
        <v>62</v>
      </c>
    </row>
    <row r="12" spans="2:3" ht="15">
      <c r="B12" s="4"/>
      <c r="C12" s="4"/>
    </row>
    <row r="13" spans="1:3" ht="15">
      <c r="A13" s="6">
        <v>2.4</v>
      </c>
      <c r="C13" t="s">
        <v>63</v>
      </c>
    </row>
    <row r="14" spans="2:3" ht="15">
      <c r="B14" s="4"/>
      <c r="C14" s="4"/>
    </row>
    <row r="15" spans="1:3" ht="15">
      <c r="A15" s="6">
        <v>2.5</v>
      </c>
      <c r="C15" t="s">
        <v>64</v>
      </c>
    </row>
    <row r="16" spans="2:3" ht="15">
      <c r="B16" s="4"/>
      <c r="C16" s="4"/>
    </row>
    <row r="17" spans="1:3" ht="15">
      <c r="A17" s="6">
        <v>2.6</v>
      </c>
      <c r="C17" t="s">
        <v>65</v>
      </c>
    </row>
    <row r="18" spans="2:3" ht="15">
      <c r="B18" s="4"/>
      <c r="C18" s="4"/>
    </row>
    <row r="19" spans="1:3" ht="15">
      <c r="A19" s="6">
        <v>2.7</v>
      </c>
      <c r="C19" t="s">
        <v>66</v>
      </c>
    </row>
    <row r="20" spans="2:3" ht="15">
      <c r="B20" s="4"/>
      <c r="C20" s="4"/>
    </row>
    <row r="21" spans="1:3" ht="15">
      <c r="A21" s="6">
        <v>3.1</v>
      </c>
      <c r="C21" t="s">
        <v>67</v>
      </c>
    </row>
    <row r="22" spans="2:3" ht="15">
      <c r="B22" s="4"/>
      <c r="C22" s="4"/>
    </row>
    <row r="23" spans="1:3" ht="15">
      <c r="A23" s="6">
        <v>3.2</v>
      </c>
      <c r="C23" t="s">
        <v>68</v>
      </c>
    </row>
    <row r="24" spans="2:3" ht="15">
      <c r="B24" s="4"/>
      <c r="C24" s="4"/>
    </row>
    <row r="25" spans="1:3" ht="15">
      <c r="A25" s="6">
        <v>10.1</v>
      </c>
      <c r="C25" t="s">
        <v>69</v>
      </c>
    </row>
    <row r="26" spans="2:3" ht="15">
      <c r="B26" s="4"/>
      <c r="C26" s="4"/>
    </row>
    <row r="27" spans="1:3" ht="15">
      <c r="A27" s="6">
        <v>10.2</v>
      </c>
      <c r="C27" t="s">
        <v>70</v>
      </c>
    </row>
    <row r="28" spans="2:3" ht="15">
      <c r="B28" s="4"/>
      <c r="C28" s="4"/>
    </row>
    <row r="29" spans="1:3" ht="15">
      <c r="A29" s="6">
        <v>10.3</v>
      </c>
      <c r="C29" t="s">
        <v>71</v>
      </c>
    </row>
    <row r="30" spans="2:3" ht="15">
      <c r="B30" s="4"/>
      <c r="C30" s="4"/>
    </row>
    <row r="31" spans="1:3" ht="15">
      <c r="A31" s="6">
        <v>10.4</v>
      </c>
      <c r="C31" t="s">
        <v>72</v>
      </c>
    </row>
    <row r="32" spans="2:3" ht="15">
      <c r="B32" s="4"/>
      <c r="C32" s="4"/>
    </row>
    <row r="33" spans="1:3" ht="15">
      <c r="A33" s="6">
        <v>10.5</v>
      </c>
      <c r="C33" t="s">
        <v>73</v>
      </c>
    </row>
    <row r="34" spans="2:3" ht="15">
      <c r="B34" s="4"/>
      <c r="C34" s="4"/>
    </row>
    <row r="35" spans="1:3" ht="15">
      <c r="A35" s="6">
        <v>21.1</v>
      </c>
      <c r="C35" t="s">
        <v>74</v>
      </c>
    </row>
    <row r="36" spans="2:3" ht="15">
      <c r="B36" s="4"/>
      <c r="C36" s="4"/>
    </row>
    <row r="37" spans="1:3" ht="15">
      <c r="A37" s="6">
        <v>99.1</v>
      </c>
      <c r="C37" t="s">
        <v>75</v>
      </c>
    </row>
    <row r="38" spans="2:3" ht="15">
      <c r="B38" s="4"/>
      <c r="C38" s="4"/>
    </row>
    <row r="39" spans="1:3" ht="15">
      <c r="A39" s="6">
        <v>99.2</v>
      </c>
      <c r="C39" t="s">
        <v>76</v>
      </c>
    </row>
    <row r="40" spans="2:3" ht="15">
      <c r="B40" s="4"/>
      <c r="C40" s="4"/>
    </row>
    <row r="41" spans="1:3" ht="15">
      <c r="A41" s="6">
        <v>99.3</v>
      </c>
      <c r="C41" t="s">
        <v>77</v>
      </c>
    </row>
  </sheetData>
  <sheetProtection selectLockedCells="1" selectUnlockedCells="1"/>
  <mergeCells count="19">
    <mergeCell ref="A2:F2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798</v>
      </c>
      <c r="B2" s="1"/>
      <c r="C2" s="1"/>
      <c r="D2" s="1"/>
      <c r="E2" s="1"/>
      <c r="F2" s="1"/>
    </row>
    <row r="5" spans="3:20" ht="15">
      <c r="C5" s="4"/>
      <c r="D5" s="4"/>
      <c r="G5" s="1" t="s">
        <v>799</v>
      </c>
      <c r="H5" s="1"/>
      <c r="I5" s="1"/>
      <c r="J5" s="1"/>
      <c r="K5" s="1"/>
      <c r="L5" s="1"/>
      <c r="M5" s="1"/>
      <c r="N5" s="1"/>
      <c r="O5" s="1"/>
      <c r="P5" s="1"/>
      <c r="S5" s="4"/>
      <c r="T5" s="4"/>
    </row>
    <row r="6" spans="3:20" ht="15">
      <c r="C6" s="1" t="s">
        <v>800</v>
      </c>
      <c r="D6" s="1"/>
      <c r="G6" s="1" t="s">
        <v>659</v>
      </c>
      <c r="H6" s="1"/>
      <c r="K6" s="1" t="s">
        <v>801</v>
      </c>
      <c r="L6" s="1"/>
      <c r="O6" s="1" t="s">
        <v>802</v>
      </c>
      <c r="P6" s="1"/>
      <c r="S6" s="1" t="s">
        <v>803</v>
      </c>
      <c r="T6" s="1"/>
    </row>
    <row r="7" spans="3:20" ht="15">
      <c r="C7" s="1" t="s">
        <v>636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804</v>
      </c>
      <c r="C8" s="12">
        <v>23</v>
      </c>
      <c r="D8" s="12"/>
      <c r="G8" s="12">
        <v>7</v>
      </c>
      <c r="H8" s="12"/>
      <c r="K8" s="12">
        <v>10</v>
      </c>
      <c r="L8" s="12"/>
      <c r="O8" s="12">
        <v>4</v>
      </c>
      <c r="P8" s="12"/>
      <c r="S8" s="12">
        <v>2</v>
      </c>
      <c r="T8" s="12"/>
    </row>
    <row r="9" spans="1:20" ht="15">
      <c r="A9" t="s">
        <v>805</v>
      </c>
      <c r="D9" s="9">
        <v>85</v>
      </c>
      <c r="H9" s="9">
        <v>85</v>
      </c>
      <c r="L9" t="s">
        <v>645</v>
      </c>
      <c r="P9" t="s">
        <v>645</v>
      </c>
      <c r="T9" t="s">
        <v>645</v>
      </c>
    </row>
    <row r="10" spans="1:20" ht="15">
      <c r="A10" s="7" t="s">
        <v>806</v>
      </c>
      <c r="D10" s="9">
        <v>625</v>
      </c>
      <c r="H10" s="9">
        <v>185</v>
      </c>
      <c r="L10" s="9">
        <v>344</v>
      </c>
      <c r="P10" s="9">
        <v>96</v>
      </c>
      <c r="T10" t="s">
        <v>645</v>
      </c>
    </row>
    <row r="11" spans="1:20" ht="15">
      <c r="A11" t="s">
        <v>807</v>
      </c>
      <c r="D11" s="14">
        <v>-123</v>
      </c>
      <c r="H11" s="14">
        <v>-17</v>
      </c>
      <c r="L11" s="14">
        <v>-31</v>
      </c>
      <c r="P11" s="14">
        <v>-29</v>
      </c>
      <c r="T11" s="14">
        <v>-46</v>
      </c>
    </row>
    <row r="13" spans="3:20" ht="15">
      <c r="C13" s="12">
        <v>610</v>
      </c>
      <c r="D13" s="12"/>
      <c r="G13" s="12">
        <v>260</v>
      </c>
      <c r="H13" s="12"/>
      <c r="K13" s="12">
        <v>323</v>
      </c>
      <c r="L13" s="12"/>
      <c r="O13" s="12">
        <v>71</v>
      </c>
      <c r="P13" s="12"/>
      <c r="S13" s="13">
        <v>-44</v>
      </c>
      <c r="T13" s="13"/>
    </row>
  </sheetData>
  <sheetProtection selectLockedCells="1" selectUnlockedCells="1"/>
  <mergeCells count="20">
    <mergeCell ref="A2:F2"/>
    <mergeCell ref="C5:D5"/>
    <mergeCell ref="G5:P5"/>
    <mergeCell ref="S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16384" width="8.7109375" style="0" customWidth="1"/>
  </cols>
  <sheetData>
    <row r="2" spans="1:6" ht="15">
      <c r="A2" s="1" t="s">
        <v>808</v>
      </c>
      <c r="B2" s="1"/>
      <c r="C2" s="1"/>
      <c r="D2" s="1"/>
      <c r="E2" s="1"/>
      <c r="F2" s="1"/>
    </row>
    <row r="5" spans="1:8" ht="39.75" customHeight="1">
      <c r="A5" s="2" t="s">
        <v>809</v>
      </c>
      <c r="C5" s="11" t="s">
        <v>810</v>
      </c>
      <c r="D5" s="11"/>
      <c r="G5" s="11" t="s">
        <v>811</v>
      </c>
      <c r="H5" s="11"/>
    </row>
    <row r="6" spans="1:8" ht="15">
      <c r="A6" t="s">
        <v>812</v>
      </c>
      <c r="D6" t="s">
        <v>645</v>
      </c>
      <c r="G6" s="12">
        <v>440318</v>
      </c>
      <c r="H6" s="12"/>
    </row>
    <row r="7" spans="1:8" ht="15">
      <c r="A7" t="s">
        <v>813</v>
      </c>
      <c r="C7" s="12">
        <v>378352</v>
      </c>
      <c r="D7" s="12"/>
      <c r="G7" s="12">
        <v>382142</v>
      </c>
      <c r="H7" s="12"/>
    </row>
    <row r="8" spans="1:8" ht="15">
      <c r="A8" t="s">
        <v>814</v>
      </c>
      <c r="C8" s="12">
        <v>360530</v>
      </c>
      <c r="D8" s="12"/>
      <c r="G8" s="12">
        <v>364832</v>
      </c>
      <c r="H8" s="12"/>
    </row>
    <row r="9" spans="1:8" ht="15">
      <c r="A9" t="s">
        <v>815</v>
      </c>
      <c r="C9" s="12">
        <v>342299</v>
      </c>
      <c r="D9" s="12"/>
      <c r="G9" s="12">
        <v>359404</v>
      </c>
      <c r="H9" s="12"/>
    </row>
  </sheetData>
  <sheetProtection selectLockedCells="1" selectUnlockedCells="1"/>
  <mergeCells count="10">
    <mergeCell ref="A2:F2"/>
    <mergeCell ref="C5:D5"/>
    <mergeCell ref="G5:H5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G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.7109375" style="0" customWidth="1"/>
    <col min="8" max="10" width="8.7109375" style="0" customWidth="1"/>
    <col min="11" max="11" width="1.7109375" style="0" customWidth="1"/>
    <col min="12" max="12" width="10.7109375" style="0" customWidth="1"/>
    <col min="13" max="13" width="6.7109375" style="0" customWidth="1"/>
    <col min="14" max="14" width="1.7109375" style="0" customWidth="1"/>
    <col min="15" max="15" width="8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0" width="8.7109375" style="0" customWidth="1"/>
    <col min="21" max="21" width="5.7109375" style="0" customWidth="1"/>
    <col min="22" max="22" width="8.7109375" style="0" customWidth="1"/>
    <col min="23" max="23" width="1.7109375" style="0" customWidth="1"/>
    <col min="24" max="24" width="8.7109375" style="0" customWidth="1"/>
    <col min="25" max="25" width="38.7109375" style="0" customWidth="1"/>
    <col min="26" max="26" width="8.7109375" style="0" customWidth="1"/>
    <col min="27" max="27" width="1.7109375" style="0" customWidth="1"/>
    <col min="28" max="28" width="8.7109375" style="0" customWidth="1"/>
    <col min="29" max="29" width="23.7109375" style="0" customWidth="1"/>
    <col min="30" max="30" width="8.7109375" style="0" customWidth="1"/>
    <col min="31" max="31" width="1.7109375" style="0" customWidth="1"/>
    <col min="32" max="32" width="8.7109375" style="0" customWidth="1"/>
    <col min="33" max="33" width="21.7109375" style="0" customWidth="1"/>
    <col min="34" max="16384" width="8.7109375" style="0" customWidth="1"/>
  </cols>
  <sheetData>
    <row r="3" spans="1:33" ht="39.75" customHeight="1">
      <c r="A3" s="8" t="s">
        <v>816</v>
      </c>
      <c r="B3" s="8"/>
      <c r="C3" s="8"/>
      <c r="D3" s="8"/>
      <c r="E3" s="8"/>
      <c r="F3" s="8"/>
      <c r="G3" s="8"/>
      <c r="H3" s="8"/>
      <c r="I3" s="8"/>
      <c r="K3" t="s">
        <v>817</v>
      </c>
      <c r="M3" s="8" t="s">
        <v>818</v>
      </c>
      <c r="N3" s="8"/>
      <c r="O3" s="8"/>
      <c r="P3" s="8"/>
      <c r="Q3" s="8"/>
      <c r="R3" s="8"/>
      <c r="S3" s="8"/>
      <c r="T3" s="8"/>
      <c r="U3" s="8"/>
      <c r="W3" t="e">
        <f>#N/A</f>
        <v>#N/A</v>
      </c>
      <c r="Y3" s="3" t="s">
        <v>819</v>
      </c>
      <c r="AA3" t="s">
        <v>820</v>
      </c>
      <c r="AC3" s="7" t="s">
        <v>821</v>
      </c>
      <c r="AE3" t="e">
        <f>#N/A</f>
        <v>#N/A</v>
      </c>
      <c r="AG3" s="7" t="s">
        <v>822</v>
      </c>
    </row>
    <row r="4" spans="1:20" ht="15">
      <c r="A4" t="s">
        <v>823</v>
      </c>
      <c r="C4" t="s">
        <v>820</v>
      </c>
      <c r="E4" t="s">
        <v>824</v>
      </c>
      <c r="G4" t="e">
        <f>#N/A</f>
        <v>#N/A</v>
      </c>
      <c r="I4" t="s">
        <v>825</v>
      </c>
      <c r="L4" t="s">
        <v>823</v>
      </c>
      <c r="N4" t="s">
        <v>820</v>
      </c>
      <c r="P4" t="s">
        <v>824</v>
      </c>
      <c r="R4" t="e">
        <f>#N/A</f>
        <v>#N/A</v>
      </c>
      <c r="T4" t="s">
        <v>825</v>
      </c>
    </row>
    <row r="5" spans="1:33" ht="15">
      <c r="A5" t="s">
        <v>826</v>
      </c>
      <c r="E5" t="s">
        <v>827</v>
      </c>
      <c r="I5" t="s">
        <v>828</v>
      </c>
      <c r="M5" t="s">
        <v>829</v>
      </c>
      <c r="Q5" t="s">
        <v>830</v>
      </c>
      <c r="U5" t="s">
        <v>831</v>
      </c>
      <c r="Y5" t="s">
        <v>832</v>
      </c>
      <c r="AC5" s="17">
        <v>353609</v>
      </c>
      <c r="AG5" s="17">
        <v>475180</v>
      </c>
    </row>
  </sheetData>
  <sheetProtection selectLockedCells="1" selectUnlockedCells="1"/>
  <mergeCells count="2">
    <mergeCell ref="A3:I3"/>
    <mergeCell ref="M3:U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3.7109375" style="0" customWidth="1"/>
    <col min="9" max="15" width="8.7109375" style="0" customWidth="1"/>
    <col min="16" max="16" width="7.7109375" style="0" customWidth="1"/>
    <col min="17" max="16384" width="8.7109375" style="0" customWidth="1"/>
  </cols>
  <sheetData>
    <row r="3" spans="1:20" ht="39.75" customHeight="1">
      <c r="A3" s="2" t="s">
        <v>809</v>
      </c>
      <c r="C3" s="11" t="s">
        <v>833</v>
      </c>
      <c r="D3" s="11"/>
      <c r="G3" s="11" t="s">
        <v>834</v>
      </c>
      <c r="H3" s="11"/>
      <c r="K3" s="11" t="s">
        <v>835</v>
      </c>
      <c r="L3" s="11"/>
      <c r="O3" s="11" t="s">
        <v>836</v>
      </c>
      <c r="P3" s="11"/>
      <c r="S3" s="11" t="s">
        <v>837</v>
      </c>
      <c r="T3" s="11"/>
    </row>
    <row r="4" spans="1:20" ht="15">
      <c r="A4" t="s">
        <v>838</v>
      </c>
      <c r="C4" s="12">
        <v>73317</v>
      </c>
      <c r="D4" s="12"/>
      <c r="H4" t="s">
        <v>839</v>
      </c>
      <c r="K4" s="12">
        <v>32993</v>
      </c>
      <c r="L4" s="12"/>
      <c r="P4" t="s">
        <v>840</v>
      </c>
      <c r="S4" s="12">
        <v>22852</v>
      </c>
      <c r="T4" s="12"/>
    </row>
    <row r="5" spans="1:20" ht="15">
      <c r="A5" t="s">
        <v>813</v>
      </c>
      <c r="C5" s="12">
        <v>381207</v>
      </c>
      <c r="D5" s="12"/>
      <c r="H5" t="s">
        <v>841</v>
      </c>
      <c r="K5" s="12">
        <v>152483</v>
      </c>
      <c r="L5" s="12"/>
      <c r="P5" t="s">
        <v>842</v>
      </c>
      <c r="S5" s="12">
        <v>186923</v>
      </c>
      <c r="T5" s="12"/>
    </row>
    <row r="6" spans="1:20" ht="15">
      <c r="A6" t="s">
        <v>814</v>
      </c>
      <c r="C6" s="12">
        <v>363771</v>
      </c>
      <c r="D6" s="12"/>
      <c r="H6" t="s">
        <v>841</v>
      </c>
      <c r="K6" s="12">
        <v>145509</v>
      </c>
      <c r="L6" s="12"/>
      <c r="P6" t="s">
        <v>843</v>
      </c>
      <c r="S6" s="12">
        <v>222259</v>
      </c>
      <c r="T6" s="12"/>
    </row>
    <row r="7" spans="1:20" ht="15">
      <c r="A7" t="s">
        <v>815</v>
      </c>
      <c r="C7" s="12">
        <v>355186</v>
      </c>
      <c r="D7" s="12"/>
      <c r="H7" t="s">
        <v>844</v>
      </c>
      <c r="K7" s="12">
        <v>124315</v>
      </c>
      <c r="L7" s="12"/>
      <c r="P7" t="s">
        <v>845</v>
      </c>
      <c r="S7" s="12">
        <v>192044</v>
      </c>
      <c r="T7" s="12"/>
    </row>
  </sheetData>
  <sheetProtection selectLockedCells="1" selectUnlockedCells="1"/>
  <mergeCells count="17">
    <mergeCell ref="C3:D3"/>
    <mergeCell ref="G3:H3"/>
    <mergeCell ref="K3:L3"/>
    <mergeCell ref="O3:P3"/>
    <mergeCell ref="S3:T3"/>
    <mergeCell ref="C4:D4"/>
    <mergeCell ref="K4:L4"/>
    <mergeCell ref="S4:T4"/>
    <mergeCell ref="C5:D5"/>
    <mergeCell ref="K5:L5"/>
    <mergeCell ref="S5:T5"/>
    <mergeCell ref="C6:D6"/>
    <mergeCell ref="K6:L6"/>
    <mergeCell ref="S6:T6"/>
    <mergeCell ref="C7:D7"/>
    <mergeCell ref="K7:L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846</v>
      </c>
      <c r="B2" s="1"/>
      <c r="C2" s="1"/>
      <c r="D2" s="1"/>
      <c r="E2" s="1"/>
      <c r="F2" s="1"/>
    </row>
    <row r="5" spans="1:16" ht="39.75" customHeight="1">
      <c r="A5" s="2" t="s">
        <v>809</v>
      </c>
      <c r="C5" s="11" t="s">
        <v>847</v>
      </c>
      <c r="D5" s="11"/>
      <c r="G5" s="11" t="s">
        <v>848</v>
      </c>
      <c r="H5" s="11"/>
      <c r="K5" s="11" t="s">
        <v>849</v>
      </c>
      <c r="L5" s="11"/>
      <c r="O5" s="11" t="s">
        <v>850</v>
      </c>
      <c r="P5" s="11"/>
    </row>
    <row r="6" spans="1:16" ht="15">
      <c r="A6" t="s">
        <v>851</v>
      </c>
      <c r="D6" s="9">
        <v>2507</v>
      </c>
      <c r="G6" s="12">
        <v>41739</v>
      </c>
      <c r="H6" s="12"/>
      <c r="L6" s="9">
        <v>359</v>
      </c>
      <c r="O6" s="12">
        <v>44911</v>
      </c>
      <c r="P6" s="12"/>
    </row>
    <row r="7" spans="1:16" ht="15">
      <c r="A7" t="s">
        <v>813</v>
      </c>
      <c r="D7" s="9">
        <v>12500</v>
      </c>
      <c r="G7" s="12">
        <v>208125</v>
      </c>
      <c r="H7" s="12"/>
      <c r="L7" s="9">
        <v>1790</v>
      </c>
      <c r="O7" s="12">
        <v>223732</v>
      </c>
      <c r="P7" s="12"/>
    </row>
    <row r="8" spans="1:16" ht="15">
      <c r="A8" t="s">
        <v>814</v>
      </c>
      <c r="D8" s="9">
        <v>9700</v>
      </c>
      <c r="G8" s="12">
        <v>161505</v>
      </c>
      <c r="H8" s="12"/>
      <c r="L8" s="9">
        <v>1390</v>
      </c>
      <c r="O8" s="12">
        <v>173736</v>
      </c>
      <c r="P8" s="12"/>
    </row>
    <row r="9" spans="1:16" ht="15">
      <c r="A9" t="s">
        <v>815</v>
      </c>
      <c r="D9" s="9">
        <v>7700</v>
      </c>
      <c r="G9" s="12">
        <v>128205</v>
      </c>
      <c r="H9" s="12"/>
      <c r="L9" s="9">
        <v>1100</v>
      </c>
      <c r="O9" s="12">
        <v>137489</v>
      </c>
      <c r="P9" s="1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8" ht="39.75" customHeight="1">
      <c r="A5" s="2" t="s">
        <v>809</v>
      </c>
      <c r="C5" s="11" t="s">
        <v>853</v>
      </c>
      <c r="D5" s="11"/>
      <c r="G5" s="11" t="s">
        <v>854</v>
      </c>
      <c r="H5" s="11"/>
    </row>
    <row r="6" spans="1:8" ht="15">
      <c r="A6" t="s">
        <v>851</v>
      </c>
      <c r="D6" s="9">
        <v>418</v>
      </c>
      <c r="G6" s="12">
        <v>41781</v>
      </c>
      <c r="H6" s="12"/>
    </row>
    <row r="7" spans="1:8" ht="15">
      <c r="A7" t="s">
        <v>813</v>
      </c>
      <c r="D7" s="9">
        <v>2100</v>
      </c>
      <c r="G7" s="12">
        <v>210000</v>
      </c>
      <c r="H7" s="12"/>
    </row>
    <row r="8" spans="1:8" ht="15">
      <c r="A8" t="s">
        <v>814</v>
      </c>
      <c r="D8" s="9">
        <v>1650</v>
      </c>
      <c r="G8" s="12">
        <v>165000</v>
      </c>
      <c r="H8" s="12"/>
    </row>
    <row r="9" spans="1:8" ht="15">
      <c r="A9" t="s">
        <v>815</v>
      </c>
      <c r="D9" s="9">
        <v>1300</v>
      </c>
      <c r="G9" s="12">
        <v>130000</v>
      </c>
      <c r="H9" s="12"/>
    </row>
  </sheetData>
  <sheetProtection selectLockedCells="1" selectUnlockedCells="1"/>
  <mergeCells count="7">
    <mergeCell ref="A2:F2"/>
    <mergeCell ref="C5:D5"/>
    <mergeCell ref="G5:H5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N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855</v>
      </c>
      <c r="B2" s="1"/>
      <c r="C2" s="1"/>
      <c r="D2" s="1"/>
      <c r="E2" s="1"/>
      <c r="F2" s="1"/>
    </row>
    <row r="5" spans="3:40" ht="39.75" customHeight="1">
      <c r="C5" s="11" t="s">
        <v>856</v>
      </c>
      <c r="D5" s="11"/>
      <c r="G5" s="1" t="s">
        <v>820</v>
      </c>
      <c r="H5" s="1"/>
      <c r="K5" s="11" t="s">
        <v>857</v>
      </c>
      <c r="L5" s="11"/>
      <c r="O5" s="1" t="e">
        <f>#N/A</f>
        <v>#N/A</v>
      </c>
      <c r="P5" s="1"/>
      <c r="S5" s="11" t="s">
        <v>858</v>
      </c>
      <c r="T5" s="11"/>
      <c r="W5" s="1" t="s">
        <v>820</v>
      </c>
      <c r="X5" s="1"/>
      <c r="AA5" s="11" t="s">
        <v>859</v>
      </c>
      <c r="AB5" s="11"/>
      <c r="AE5" s="1" t="e">
        <f>#N/A</f>
        <v>#N/A</v>
      </c>
      <c r="AF5" s="1"/>
      <c r="AI5" s="11" t="s">
        <v>860</v>
      </c>
      <c r="AJ5" s="11"/>
      <c r="AM5" s="11" t="s">
        <v>861</v>
      </c>
      <c r="AN5" s="11"/>
    </row>
    <row r="6" spans="1:40" ht="15">
      <c r="A6" t="s">
        <v>862</v>
      </c>
      <c r="D6" s="9">
        <v>6000</v>
      </c>
      <c r="K6" s="12">
        <v>50</v>
      </c>
      <c r="L6" s="12"/>
      <c r="S6" s="12">
        <v>300000</v>
      </c>
      <c r="T6" s="12"/>
      <c r="AB6" t="s">
        <v>863</v>
      </c>
      <c r="AI6" s="12">
        <v>108000</v>
      </c>
      <c r="AJ6" s="12"/>
      <c r="AM6" s="12">
        <v>216000</v>
      </c>
      <c r="AN6" s="12"/>
    </row>
    <row r="7" spans="1:40" ht="15">
      <c r="A7" t="s">
        <v>851</v>
      </c>
      <c r="D7" s="9">
        <v>668</v>
      </c>
      <c r="K7" s="12">
        <v>50</v>
      </c>
      <c r="L7" s="12"/>
      <c r="S7" s="12">
        <v>33380</v>
      </c>
      <c r="T7" s="12"/>
      <c r="AB7" t="s">
        <v>864</v>
      </c>
      <c r="AI7" s="12">
        <v>13819</v>
      </c>
      <c r="AJ7" s="12"/>
      <c r="AM7" s="12">
        <v>13819</v>
      </c>
      <c r="AN7" s="12"/>
    </row>
    <row r="8" spans="1:40" ht="15">
      <c r="A8" t="s">
        <v>813</v>
      </c>
      <c r="D8" s="9">
        <v>3450</v>
      </c>
      <c r="K8" s="12">
        <v>50</v>
      </c>
      <c r="L8" s="12"/>
      <c r="S8" s="12">
        <v>172500</v>
      </c>
      <c r="T8" s="12"/>
      <c r="AB8" t="s">
        <v>863</v>
      </c>
      <c r="AI8" s="12">
        <v>62100</v>
      </c>
      <c r="AJ8" s="12"/>
      <c r="AM8" s="12">
        <v>124200</v>
      </c>
      <c r="AN8" s="12"/>
    </row>
    <row r="9" spans="1:40" ht="15">
      <c r="A9" t="s">
        <v>814</v>
      </c>
      <c r="D9" s="9">
        <v>2600</v>
      </c>
      <c r="K9" s="12">
        <v>50</v>
      </c>
      <c r="L9" s="12"/>
      <c r="S9" s="12">
        <v>130000</v>
      </c>
      <c r="T9" s="12"/>
      <c r="AB9" t="s">
        <v>863</v>
      </c>
      <c r="AI9" s="12">
        <v>46800</v>
      </c>
      <c r="AJ9" s="12"/>
      <c r="AM9" s="12">
        <v>93600</v>
      </c>
      <c r="AN9" s="12"/>
    </row>
    <row r="10" spans="1:40" ht="15">
      <c r="A10" t="s">
        <v>815</v>
      </c>
      <c r="D10" s="9">
        <v>2000</v>
      </c>
      <c r="K10" s="12">
        <v>50</v>
      </c>
      <c r="L10" s="12"/>
      <c r="S10" s="12">
        <v>100000</v>
      </c>
      <c r="T10" s="12"/>
      <c r="AB10" t="s">
        <v>863</v>
      </c>
      <c r="AI10" s="12">
        <v>36000</v>
      </c>
      <c r="AJ10" s="12"/>
      <c r="AM10" s="12">
        <v>72000</v>
      </c>
      <c r="AN10" s="1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K6:L6"/>
    <mergeCell ref="S6:T6"/>
    <mergeCell ref="AI6:AJ6"/>
    <mergeCell ref="AM6:AN6"/>
    <mergeCell ref="K7:L7"/>
    <mergeCell ref="S7:T7"/>
    <mergeCell ref="AI7:AJ7"/>
    <mergeCell ref="AM7:AN7"/>
    <mergeCell ref="K8:L8"/>
    <mergeCell ref="S8:T8"/>
    <mergeCell ref="AI8:AJ8"/>
    <mergeCell ref="AM8:AN8"/>
    <mergeCell ref="K9:L9"/>
    <mergeCell ref="S9:T9"/>
    <mergeCell ref="AI9:AJ9"/>
    <mergeCell ref="AM9:AN9"/>
    <mergeCell ref="K10:L10"/>
    <mergeCell ref="S10:T10"/>
    <mergeCell ref="AI10:AJ10"/>
    <mergeCell ref="AM10:A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4.7109375" style="0" customWidth="1"/>
    <col min="5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865</v>
      </c>
      <c r="B2" s="1"/>
      <c r="C2" s="1"/>
      <c r="D2" s="1"/>
      <c r="E2" s="1"/>
      <c r="F2" s="1"/>
    </row>
    <row r="5" spans="1:36" ht="39.75" customHeight="1">
      <c r="A5" s="3" t="s">
        <v>866</v>
      </c>
      <c r="C5" s="1" t="s">
        <v>867</v>
      </c>
      <c r="D5" s="1"/>
      <c r="G5" s="11" t="s">
        <v>868</v>
      </c>
      <c r="H5" s="11"/>
      <c r="K5" s="11" t="s">
        <v>869</v>
      </c>
      <c r="L5" s="11"/>
      <c r="O5" s="11" t="s">
        <v>870</v>
      </c>
      <c r="P5" s="11"/>
      <c r="S5" s="11" t="s">
        <v>871</v>
      </c>
      <c r="T5" s="11"/>
      <c r="W5" s="11" t="s">
        <v>872</v>
      </c>
      <c r="X5" s="11"/>
      <c r="AA5" s="11" t="s">
        <v>873</v>
      </c>
      <c r="AB5" s="11"/>
      <c r="AE5" s="11" t="s">
        <v>874</v>
      </c>
      <c r="AF5" s="11"/>
      <c r="AI5" s="11" t="s">
        <v>875</v>
      </c>
      <c r="AJ5" s="11"/>
    </row>
    <row r="6" spans="1:36" ht="15">
      <c r="A6" t="s">
        <v>862</v>
      </c>
      <c r="D6" t="s">
        <v>660</v>
      </c>
      <c r="G6" s="12">
        <v>544014</v>
      </c>
      <c r="H6" s="12"/>
      <c r="L6" t="s">
        <v>645</v>
      </c>
      <c r="O6" s="12">
        <v>525400</v>
      </c>
      <c r="P6" s="12"/>
      <c r="S6" s="12">
        <v>366300</v>
      </c>
      <c r="T6" s="12"/>
      <c r="W6" s="12">
        <v>691180</v>
      </c>
      <c r="X6" s="12"/>
      <c r="AA6" s="12">
        <v>81699</v>
      </c>
      <c r="AB6" s="12"/>
      <c r="AE6" s="12">
        <v>62181</v>
      </c>
      <c r="AF6" s="12"/>
      <c r="AI6" s="12">
        <v>2270774</v>
      </c>
      <c r="AJ6" s="12"/>
    </row>
    <row r="7" ht="15">
      <c r="A7" s="18" t="s">
        <v>876</v>
      </c>
    </row>
    <row r="8" spans="2:37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6" ht="15">
      <c r="A9" t="s">
        <v>877</v>
      </c>
      <c r="D9" t="s">
        <v>660</v>
      </c>
      <c r="G9" s="12">
        <v>73317</v>
      </c>
      <c r="H9" s="12"/>
      <c r="K9" s="12">
        <v>22852</v>
      </c>
      <c r="L9" s="12"/>
      <c r="O9" s="12">
        <v>44911</v>
      </c>
      <c r="P9" s="12"/>
      <c r="S9" s="12">
        <v>41739</v>
      </c>
      <c r="T9" s="12"/>
      <c r="W9" s="12">
        <v>13819</v>
      </c>
      <c r="X9" s="12"/>
      <c r="AA9" s="12">
        <v>10947</v>
      </c>
      <c r="AB9" s="12"/>
      <c r="AE9" s="12">
        <v>1443</v>
      </c>
      <c r="AF9" s="12"/>
      <c r="AI9" s="12">
        <v>209028</v>
      </c>
      <c r="AJ9" s="12"/>
    </row>
    <row r="10" ht="15">
      <c r="A10" s="18" t="s">
        <v>878</v>
      </c>
    </row>
    <row r="11" spans="2:3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6" ht="15">
      <c r="A12" t="s">
        <v>813</v>
      </c>
      <c r="D12" t="s">
        <v>660</v>
      </c>
      <c r="G12" s="12">
        <v>381207</v>
      </c>
      <c r="H12" s="12"/>
      <c r="K12" s="12">
        <v>186923</v>
      </c>
      <c r="L12" s="12"/>
      <c r="O12" s="12">
        <v>636322</v>
      </c>
      <c r="P12" s="12"/>
      <c r="S12" s="12">
        <v>208125</v>
      </c>
      <c r="T12" s="12"/>
      <c r="W12" s="12">
        <v>124200</v>
      </c>
      <c r="X12" s="12"/>
      <c r="AA12" s="12">
        <v>204672</v>
      </c>
      <c r="AB12" s="12"/>
      <c r="AE12" s="12">
        <v>25261</v>
      </c>
      <c r="AF12" s="12"/>
      <c r="AI12" s="12">
        <v>1766710</v>
      </c>
      <c r="AJ12" s="12"/>
    </row>
    <row r="13" ht="15">
      <c r="A13" s="18" t="s">
        <v>879</v>
      </c>
    </row>
    <row r="14" spans="2:37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6" ht="15">
      <c r="A15" t="s">
        <v>814</v>
      </c>
      <c r="D15" t="s">
        <v>660</v>
      </c>
      <c r="G15" s="12">
        <v>363771</v>
      </c>
      <c r="H15" s="12"/>
      <c r="K15" s="12">
        <v>222259</v>
      </c>
      <c r="L15" s="12"/>
      <c r="O15" s="12">
        <v>517561</v>
      </c>
      <c r="P15" s="12"/>
      <c r="S15" s="12">
        <v>161505</v>
      </c>
      <c r="T15" s="12"/>
      <c r="W15" s="12">
        <v>93600</v>
      </c>
      <c r="X15" s="12"/>
      <c r="AA15" s="12">
        <v>51073</v>
      </c>
      <c r="AB15" s="12"/>
      <c r="AE15" s="12">
        <v>66945</v>
      </c>
      <c r="AF15" s="12"/>
      <c r="AI15" s="12">
        <v>1476714</v>
      </c>
      <c r="AJ15" s="12"/>
    </row>
    <row r="16" ht="15">
      <c r="A16" s="18" t="s">
        <v>880</v>
      </c>
    </row>
    <row r="17" spans="2:37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6" ht="15">
      <c r="A18" t="s">
        <v>815</v>
      </c>
      <c r="D18" t="s">
        <v>660</v>
      </c>
      <c r="G18" s="12">
        <v>355186</v>
      </c>
      <c r="H18" s="12"/>
      <c r="K18" s="12">
        <v>192044</v>
      </c>
      <c r="L18" s="12"/>
      <c r="O18" s="12">
        <v>137489</v>
      </c>
      <c r="P18" s="12"/>
      <c r="S18" s="12">
        <v>128205</v>
      </c>
      <c r="T18" s="12"/>
      <c r="W18" s="12">
        <v>72000</v>
      </c>
      <c r="X18" s="12"/>
      <c r="AA18" s="12">
        <v>63512</v>
      </c>
      <c r="AB18" s="12"/>
      <c r="AE18" s="12">
        <v>7244</v>
      </c>
      <c r="AF18" s="12"/>
      <c r="AI18" s="12">
        <v>955680</v>
      </c>
      <c r="AJ18" s="12"/>
    </row>
    <row r="19" ht="15">
      <c r="A19" s="18" t="s">
        <v>881</v>
      </c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O6:P6"/>
    <mergeCell ref="S6:T6"/>
    <mergeCell ref="W6:X6"/>
    <mergeCell ref="AA6:AB6"/>
    <mergeCell ref="AE6:AF6"/>
    <mergeCell ref="AI6:AJ6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G9:H9"/>
    <mergeCell ref="K9:L9"/>
    <mergeCell ref="O9:P9"/>
    <mergeCell ref="S9:T9"/>
    <mergeCell ref="W9:X9"/>
    <mergeCell ref="AA9:AB9"/>
    <mergeCell ref="AE9:AF9"/>
    <mergeCell ref="AI9:AJ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G15:H15"/>
    <mergeCell ref="K15:L15"/>
    <mergeCell ref="O15:P15"/>
    <mergeCell ref="S15:T15"/>
    <mergeCell ref="W15:X15"/>
    <mergeCell ref="AA15:AB15"/>
    <mergeCell ref="AE15:AF15"/>
    <mergeCell ref="AI15:AJ15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G18:H18"/>
    <mergeCell ref="K18:L18"/>
    <mergeCell ref="O18:P18"/>
    <mergeCell ref="S18:T18"/>
    <mergeCell ref="W18:X18"/>
    <mergeCell ref="AA18:AB18"/>
    <mergeCell ref="AE18:AF18"/>
    <mergeCell ref="AI18:A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1" width="8.7109375" style="0" customWidth="1"/>
    <col min="12" max="12" width="1.7109375" style="0" customWidth="1"/>
    <col min="13" max="16384" width="8.7109375" style="0" customWidth="1"/>
  </cols>
  <sheetData>
    <row r="3" spans="1:16" ht="39.75" customHeight="1">
      <c r="A3" s="2" t="s">
        <v>809</v>
      </c>
      <c r="C3" s="11" t="s">
        <v>882</v>
      </c>
      <c r="D3" s="11"/>
      <c r="G3" s="11" t="s">
        <v>883</v>
      </c>
      <c r="H3" s="11"/>
      <c r="K3" s="11" t="s">
        <v>884</v>
      </c>
      <c r="L3" s="11"/>
      <c r="O3" s="11" t="s">
        <v>885</v>
      </c>
      <c r="P3" s="11"/>
    </row>
    <row r="4" spans="1:16" ht="15">
      <c r="A4" t="s">
        <v>862</v>
      </c>
      <c r="C4" s="12">
        <v>1199</v>
      </c>
      <c r="D4" s="12"/>
      <c r="G4" s="12">
        <v>22968</v>
      </c>
      <c r="H4" s="12"/>
      <c r="K4" s="12">
        <v>38014</v>
      </c>
      <c r="L4" s="12"/>
      <c r="O4" s="12">
        <v>62181</v>
      </c>
      <c r="P4" s="12"/>
    </row>
    <row r="5" spans="1:16" ht="15">
      <c r="A5" t="s">
        <v>812</v>
      </c>
      <c r="C5" s="12">
        <v>88</v>
      </c>
      <c r="D5" s="12"/>
      <c r="G5" s="12">
        <v>1355</v>
      </c>
      <c r="H5" s="12"/>
      <c r="L5" t="s">
        <v>645</v>
      </c>
      <c r="O5" s="12">
        <v>1443</v>
      </c>
      <c r="P5" s="12"/>
    </row>
    <row r="6" spans="1:16" ht="15">
      <c r="A6" t="s">
        <v>813</v>
      </c>
      <c r="C6" s="12">
        <v>526</v>
      </c>
      <c r="D6" s="12"/>
      <c r="G6" s="12">
        <v>24375</v>
      </c>
      <c r="H6" s="12"/>
      <c r="L6" t="s">
        <v>645</v>
      </c>
      <c r="O6" s="12">
        <v>25261</v>
      </c>
      <c r="P6" s="12"/>
    </row>
    <row r="7" spans="1:16" ht="15">
      <c r="A7" t="s">
        <v>814</v>
      </c>
      <c r="C7" s="12">
        <v>526</v>
      </c>
      <c r="D7" s="12"/>
      <c r="G7" s="12">
        <v>6613</v>
      </c>
      <c r="H7" s="12"/>
      <c r="K7" s="12">
        <v>59806</v>
      </c>
      <c r="L7" s="12"/>
      <c r="O7" s="12">
        <v>66945</v>
      </c>
      <c r="P7" s="12"/>
    </row>
    <row r="8" spans="1:16" ht="15">
      <c r="A8" t="s">
        <v>815</v>
      </c>
      <c r="C8" s="12">
        <v>526</v>
      </c>
      <c r="D8" s="12"/>
      <c r="G8" s="12">
        <v>6718</v>
      </c>
      <c r="H8" s="12"/>
      <c r="L8" t="s">
        <v>645</v>
      </c>
      <c r="O8" s="12">
        <v>7244</v>
      </c>
      <c r="P8" s="12"/>
    </row>
  </sheetData>
  <sheetProtection selectLockedCells="1" selectUnlockedCells="1"/>
  <mergeCells count="21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O5:P5"/>
    <mergeCell ref="C6:D6"/>
    <mergeCell ref="G6:H6"/>
    <mergeCell ref="O6:P6"/>
    <mergeCell ref="C7:D7"/>
    <mergeCell ref="G7:H7"/>
    <mergeCell ref="K7:L7"/>
    <mergeCell ref="O7:P7"/>
    <mergeCell ref="C8:D8"/>
    <mergeCell ref="G8:H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X2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50" ht="39.75" customHeight="1">
      <c r="A5" s="3" t="s">
        <v>887</v>
      </c>
      <c r="C5" s="3" t="s">
        <v>888</v>
      </c>
      <c r="E5" s="11" t="s">
        <v>889</v>
      </c>
      <c r="F5" s="11"/>
      <c r="I5" s="11" t="s">
        <v>890</v>
      </c>
      <c r="J5" s="11"/>
      <c r="K5" s="11"/>
      <c r="L5" s="11"/>
      <c r="M5" s="11"/>
      <c r="N5" s="11"/>
      <c r="O5" s="11"/>
      <c r="P5" s="11"/>
      <c r="Q5" s="11"/>
      <c r="R5" s="11"/>
      <c r="U5" s="11" t="s">
        <v>891</v>
      </c>
      <c r="V5" s="11"/>
      <c r="W5" s="11"/>
      <c r="X5" s="11"/>
      <c r="Y5" s="11"/>
      <c r="Z5" s="11"/>
      <c r="AA5" s="11"/>
      <c r="AB5" s="11"/>
      <c r="AC5" s="11"/>
      <c r="AD5" s="11"/>
      <c r="AG5" s="11" t="s">
        <v>892</v>
      </c>
      <c r="AH5" s="11"/>
      <c r="AK5" s="11" t="s">
        <v>893</v>
      </c>
      <c r="AL5" s="11"/>
      <c r="AO5" s="11" t="s">
        <v>894</v>
      </c>
      <c r="AP5" s="11"/>
      <c r="AS5" s="11" t="s">
        <v>895</v>
      </c>
      <c r="AT5" s="11"/>
      <c r="AW5" s="11" t="s">
        <v>896</v>
      </c>
      <c r="AX5" s="11"/>
    </row>
    <row r="6" spans="4:25" ht="39.75" customHeight="1">
      <c r="D6" s="11" t="s">
        <v>897</v>
      </c>
      <c r="E6" s="11"/>
      <c r="H6" s="11" t="s">
        <v>898</v>
      </c>
      <c r="I6" s="11"/>
      <c r="L6" s="11" t="s">
        <v>899</v>
      </c>
      <c r="M6" s="11"/>
      <c r="P6" s="11" t="s">
        <v>900</v>
      </c>
      <c r="Q6" s="11"/>
      <c r="T6" s="11" t="s">
        <v>901</v>
      </c>
      <c r="U6" s="11"/>
      <c r="X6" s="11" t="s">
        <v>902</v>
      </c>
      <c r="Y6" s="11"/>
    </row>
    <row r="7" spans="1:18" ht="15">
      <c r="A7" t="s">
        <v>903</v>
      </c>
      <c r="C7" t="s">
        <v>904</v>
      </c>
      <c r="J7" s="9">
        <v>70722</v>
      </c>
      <c r="N7" s="9">
        <v>353609</v>
      </c>
      <c r="R7" s="9">
        <v>707218</v>
      </c>
    </row>
    <row r="8" spans="3:50" ht="15">
      <c r="C8" t="s">
        <v>905</v>
      </c>
      <c r="F8" t="s">
        <v>906</v>
      </c>
      <c r="AL8" s="9">
        <v>22000</v>
      </c>
      <c r="AP8" s="6">
        <v>124.99</v>
      </c>
      <c r="AT8" s="6">
        <v>124.5</v>
      </c>
      <c r="AW8" s="12">
        <v>366300</v>
      </c>
      <c r="AX8" s="12"/>
    </row>
    <row r="9" spans="3:50" ht="15">
      <c r="C9" t="s">
        <v>907</v>
      </c>
      <c r="F9" t="s">
        <v>906</v>
      </c>
      <c r="V9" s="9">
        <v>250</v>
      </c>
      <c r="Z9" s="9">
        <v>4000</v>
      </c>
      <c r="AD9" s="9">
        <v>8000</v>
      </c>
      <c r="AW9" s="12">
        <v>525400</v>
      </c>
      <c r="AX9" s="12"/>
    </row>
    <row r="10" spans="1:50" ht="15">
      <c r="A10" t="s">
        <v>908</v>
      </c>
      <c r="C10" t="s">
        <v>905</v>
      </c>
      <c r="F10" t="s">
        <v>909</v>
      </c>
      <c r="AL10" s="9">
        <v>2507</v>
      </c>
      <c r="AP10" s="6">
        <v>124.99</v>
      </c>
      <c r="AT10" s="6">
        <v>124.5</v>
      </c>
      <c r="AW10" s="12">
        <v>41739</v>
      </c>
      <c r="AX10" s="12"/>
    </row>
    <row r="11" spans="3:50" ht="15">
      <c r="C11" t="s">
        <v>910</v>
      </c>
      <c r="F11" t="s">
        <v>906</v>
      </c>
      <c r="AH11" s="9">
        <v>359</v>
      </c>
      <c r="AW11" s="12">
        <v>44911</v>
      </c>
      <c r="AX11" s="12"/>
    </row>
    <row r="12" spans="3:18" ht="15">
      <c r="C12" t="s">
        <v>911</v>
      </c>
      <c r="F12" t="s">
        <v>906</v>
      </c>
      <c r="J12" s="9">
        <v>6977</v>
      </c>
      <c r="N12" s="9">
        <v>41781</v>
      </c>
      <c r="R12" s="9">
        <v>83562</v>
      </c>
    </row>
    <row r="13" spans="1:50" ht="15">
      <c r="A13" t="s">
        <v>813</v>
      </c>
      <c r="C13" t="s">
        <v>905</v>
      </c>
      <c r="F13" t="s">
        <v>906</v>
      </c>
      <c r="AL13" s="9">
        <v>12500</v>
      </c>
      <c r="AP13" s="6">
        <v>124.99</v>
      </c>
      <c r="AT13" s="6">
        <v>124.5</v>
      </c>
      <c r="AW13" s="12">
        <v>208125</v>
      </c>
      <c r="AX13" s="12"/>
    </row>
    <row r="14" spans="3:50" ht="15">
      <c r="C14" t="s">
        <v>910</v>
      </c>
      <c r="F14" t="s">
        <v>906</v>
      </c>
      <c r="AH14" s="9">
        <v>1790</v>
      </c>
      <c r="AW14" s="12">
        <v>223732</v>
      </c>
      <c r="AX14" s="12"/>
    </row>
    <row r="15" spans="3:18" ht="15">
      <c r="C15" t="s">
        <v>911</v>
      </c>
      <c r="F15" t="s">
        <v>906</v>
      </c>
      <c r="J15" s="9">
        <v>35070</v>
      </c>
      <c r="N15" s="9">
        <v>210000</v>
      </c>
      <c r="R15" s="9">
        <v>420000</v>
      </c>
    </row>
    <row r="16" spans="3:50" ht="15">
      <c r="C16" t="s">
        <v>910</v>
      </c>
      <c r="F16" t="s">
        <v>912</v>
      </c>
      <c r="AH16" s="9">
        <v>3000</v>
      </c>
      <c r="AW16" s="12">
        <v>412590</v>
      </c>
      <c r="AX16" s="12"/>
    </row>
    <row r="17" spans="1:50" ht="15">
      <c r="A17" t="s">
        <v>814</v>
      </c>
      <c r="C17" t="s">
        <v>905</v>
      </c>
      <c r="F17" t="s">
        <v>906</v>
      </c>
      <c r="AL17" s="9">
        <v>9700</v>
      </c>
      <c r="AP17" s="6">
        <v>124.99</v>
      </c>
      <c r="AT17" s="6">
        <v>124.5</v>
      </c>
      <c r="AW17" s="12">
        <v>161505</v>
      </c>
      <c r="AX17" s="12"/>
    </row>
    <row r="18" spans="3:50" ht="15">
      <c r="C18" t="s">
        <v>910</v>
      </c>
      <c r="F18" t="s">
        <v>906</v>
      </c>
      <c r="AH18" s="9">
        <v>1390</v>
      </c>
      <c r="AW18" s="12">
        <v>173736</v>
      </c>
      <c r="AX18" s="12"/>
    </row>
    <row r="19" spans="3:18" ht="15">
      <c r="C19" t="s">
        <v>911</v>
      </c>
      <c r="F19" t="s">
        <v>906</v>
      </c>
      <c r="J19" s="9">
        <v>27555</v>
      </c>
      <c r="N19" s="9">
        <v>165000</v>
      </c>
      <c r="R19" s="9">
        <v>330000</v>
      </c>
    </row>
    <row r="20" spans="3:50" ht="15">
      <c r="C20" t="s">
        <v>910</v>
      </c>
      <c r="F20" t="s">
        <v>912</v>
      </c>
      <c r="AH20" s="9">
        <v>2500</v>
      </c>
      <c r="AW20" s="12">
        <v>343825</v>
      </c>
      <c r="AX20" s="12"/>
    </row>
    <row r="21" spans="1:50" ht="15">
      <c r="A21" t="s">
        <v>815</v>
      </c>
      <c r="C21" t="s">
        <v>905</v>
      </c>
      <c r="F21" t="s">
        <v>906</v>
      </c>
      <c r="AL21" s="9">
        <v>7700</v>
      </c>
      <c r="AP21" s="6">
        <v>124.99</v>
      </c>
      <c r="AT21" s="6">
        <v>124.5</v>
      </c>
      <c r="AW21" s="12">
        <v>128205</v>
      </c>
      <c r="AX21" s="12"/>
    </row>
    <row r="22" spans="3:50" ht="15">
      <c r="C22" t="s">
        <v>910</v>
      </c>
      <c r="F22" t="s">
        <v>906</v>
      </c>
      <c r="AH22" s="9">
        <v>1100</v>
      </c>
      <c r="AW22" s="12">
        <v>137489</v>
      </c>
      <c r="AX22" s="12"/>
    </row>
    <row r="23" spans="3:18" ht="15">
      <c r="C23" t="s">
        <v>911</v>
      </c>
      <c r="F23" t="s">
        <v>906</v>
      </c>
      <c r="J23" s="9">
        <v>21710</v>
      </c>
      <c r="N23" s="9">
        <v>130000</v>
      </c>
      <c r="R23" s="9">
        <v>260000</v>
      </c>
    </row>
  </sheetData>
  <sheetProtection selectLockedCells="1" selectUnlockedCells="1"/>
  <mergeCells count="27">
    <mergeCell ref="A2:F2"/>
    <mergeCell ref="E5:F5"/>
    <mergeCell ref="I5:R5"/>
    <mergeCell ref="U5:AD5"/>
    <mergeCell ref="AG5:AH5"/>
    <mergeCell ref="AK5:AL5"/>
    <mergeCell ref="AO5:AP5"/>
    <mergeCell ref="AS5:AT5"/>
    <mergeCell ref="AW5:AX5"/>
    <mergeCell ref="D6:E6"/>
    <mergeCell ref="H6:I6"/>
    <mergeCell ref="L6:M6"/>
    <mergeCell ref="P6:Q6"/>
    <mergeCell ref="T6:U6"/>
    <mergeCell ref="X6:Y6"/>
    <mergeCell ref="AW8:AX8"/>
    <mergeCell ref="AW9:AX9"/>
    <mergeCell ref="AW10:AX10"/>
    <mergeCell ref="AW11:AX11"/>
    <mergeCell ref="AW13:AX13"/>
    <mergeCell ref="AW14:AX14"/>
    <mergeCell ref="AW16:AX16"/>
    <mergeCell ref="AW17:AX17"/>
    <mergeCell ref="AW18:AX18"/>
    <mergeCell ref="AW20:AX20"/>
    <mergeCell ref="AW21:AX21"/>
    <mergeCell ref="AW22:AX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1:3" ht="15">
      <c r="A5" s="1" t="s">
        <v>79</v>
      </c>
      <c r="B5" s="1"/>
      <c r="C5" s="1"/>
    </row>
    <row r="6" spans="2:3" ht="15">
      <c r="B6" s="4"/>
      <c r="C6" s="4"/>
    </row>
    <row r="7" ht="15">
      <c r="A7" s="2" t="s">
        <v>80</v>
      </c>
    </row>
    <row r="8" ht="15">
      <c r="C8" s="2" t="s">
        <v>81</v>
      </c>
    </row>
    <row r="9" ht="15">
      <c r="C9" s="2" t="s">
        <v>82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G4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8" width="8.7109375" style="0" customWidth="1"/>
    <col min="29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3:32" ht="15">
      <c r="C5" s="4"/>
      <c r="D5" s="4"/>
      <c r="G5" s="1" t="s">
        <v>914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" t="s">
        <v>915</v>
      </c>
      <c r="Z5" s="1"/>
      <c r="AA5" s="1"/>
      <c r="AB5" s="1"/>
      <c r="AC5" s="1"/>
      <c r="AD5" s="1"/>
      <c r="AE5" s="1"/>
      <c r="AF5" s="1"/>
    </row>
    <row r="6" spans="1:32" ht="39.75" customHeight="1">
      <c r="A6" s="2" t="s">
        <v>916</v>
      </c>
      <c r="C6" s="11" t="s">
        <v>917</v>
      </c>
      <c r="D6" s="11"/>
      <c r="G6" s="11" t="s">
        <v>918</v>
      </c>
      <c r="H6" s="11"/>
      <c r="K6" s="11" t="s">
        <v>919</v>
      </c>
      <c r="L6" s="11"/>
      <c r="Q6" s="11" t="s">
        <v>920</v>
      </c>
      <c r="R6" s="11"/>
      <c r="U6" s="11" t="s">
        <v>921</v>
      </c>
      <c r="V6" s="11"/>
      <c r="Y6" s="11" t="s">
        <v>922</v>
      </c>
      <c r="Z6" s="11"/>
      <c r="AE6" s="11" t="s">
        <v>923</v>
      </c>
      <c r="AF6" s="11"/>
    </row>
    <row r="7" spans="1:32" ht="15">
      <c r="A7" t="s">
        <v>862</v>
      </c>
      <c r="D7" t="s">
        <v>660</v>
      </c>
      <c r="H7" s="9">
        <v>0</v>
      </c>
      <c r="L7" s="9">
        <v>22000</v>
      </c>
      <c r="O7" s="14">
        <v>-3</v>
      </c>
      <c r="Q7" s="19">
        <v>124.99</v>
      </c>
      <c r="R7" s="19"/>
      <c r="V7" t="s">
        <v>924</v>
      </c>
      <c r="Z7" s="9">
        <v>4059</v>
      </c>
      <c r="AC7" s="14">
        <v>-7</v>
      </c>
      <c r="AF7" s="9">
        <v>622484</v>
      </c>
    </row>
    <row r="8" spans="4:32" ht="15">
      <c r="D8" t="s">
        <v>661</v>
      </c>
      <c r="H8" s="9">
        <v>0</v>
      </c>
      <c r="L8" s="9">
        <v>0</v>
      </c>
      <c r="V8" t="s">
        <v>645</v>
      </c>
      <c r="Z8" s="9">
        <v>6224</v>
      </c>
      <c r="AC8" s="14">
        <v>-8</v>
      </c>
      <c r="AF8" s="9">
        <v>954537</v>
      </c>
    </row>
    <row r="9" spans="4:32" ht="15">
      <c r="D9" t="s">
        <v>661</v>
      </c>
      <c r="H9" s="9">
        <v>2514</v>
      </c>
      <c r="L9" s="9">
        <v>7543</v>
      </c>
      <c r="O9" s="14">
        <v>-4</v>
      </c>
      <c r="Q9" s="19">
        <v>103.07</v>
      </c>
      <c r="R9" s="19"/>
      <c r="V9" t="s">
        <v>925</v>
      </c>
      <c r="Z9" s="9">
        <v>1751</v>
      </c>
      <c r="AC9" s="14">
        <v>-10</v>
      </c>
      <c r="AF9" s="9">
        <v>268540</v>
      </c>
    </row>
    <row r="10" spans="4:32" ht="15">
      <c r="D10" t="s">
        <v>662</v>
      </c>
      <c r="H10" s="9">
        <v>5028</v>
      </c>
      <c r="L10" s="9">
        <v>5029</v>
      </c>
      <c r="O10" s="14">
        <v>-5</v>
      </c>
      <c r="Q10" s="19">
        <v>103.31</v>
      </c>
      <c r="R10" s="19"/>
      <c r="V10" t="s">
        <v>926</v>
      </c>
      <c r="Z10" s="9">
        <v>1788</v>
      </c>
      <c r="AC10" s="14">
        <v>-11</v>
      </c>
      <c r="AF10" s="9">
        <v>274250</v>
      </c>
    </row>
    <row r="11" spans="4:32" ht="15">
      <c r="D11" t="s">
        <v>663</v>
      </c>
      <c r="H11" s="9">
        <v>7165</v>
      </c>
      <c r="L11" s="9">
        <v>2389</v>
      </c>
      <c r="O11" s="14">
        <v>-6</v>
      </c>
      <c r="Q11" s="19">
        <v>93.44</v>
      </c>
      <c r="R11" s="19"/>
      <c r="V11" t="s">
        <v>927</v>
      </c>
      <c r="Z11" t="s">
        <v>645</v>
      </c>
      <c r="AF11" t="s">
        <v>645</v>
      </c>
    </row>
    <row r="12" spans="4:32" ht="15">
      <c r="D12" t="s">
        <v>664</v>
      </c>
      <c r="H12" s="9">
        <v>9554</v>
      </c>
      <c r="L12" s="9">
        <v>0</v>
      </c>
      <c r="Q12" s="19">
        <v>69.38</v>
      </c>
      <c r="R12" s="19"/>
      <c r="V12" t="s">
        <v>928</v>
      </c>
      <c r="Z12" s="9">
        <v>2956</v>
      </c>
      <c r="AC12" s="14">
        <v>-12</v>
      </c>
      <c r="AF12" s="9">
        <v>453259</v>
      </c>
    </row>
    <row r="13" spans="4:32" ht="15">
      <c r="D13" t="s">
        <v>929</v>
      </c>
      <c r="H13" s="9">
        <v>8548</v>
      </c>
      <c r="L13" s="9">
        <v>0</v>
      </c>
      <c r="Q13" s="19">
        <v>59.53</v>
      </c>
      <c r="R13" s="19"/>
      <c r="V13" t="s">
        <v>930</v>
      </c>
      <c r="Z13" t="s">
        <v>645</v>
      </c>
      <c r="AF13" t="s">
        <v>645</v>
      </c>
    </row>
    <row r="14" spans="4:32" ht="15">
      <c r="D14" t="s">
        <v>931</v>
      </c>
      <c r="H14" s="9">
        <v>12068</v>
      </c>
      <c r="L14" s="9">
        <v>0</v>
      </c>
      <c r="Q14" s="19">
        <v>56.73</v>
      </c>
      <c r="R14" s="19"/>
      <c r="V14" t="s">
        <v>932</v>
      </c>
      <c r="Z14" t="s">
        <v>645</v>
      </c>
      <c r="AF14" t="s">
        <v>645</v>
      </c>
    </row>
    <row r="15" spans="4:32" ht="15">
      <c r="D15" t="s">
        <v>933</v>
      </c>
      <c r="H15" s="9">
        <v>12068</v>
      </c>
      <c r="L15" s="9">
        <v>0</v>
      </c>
      <c r="Q15" s="19">
        <v>39.95</v>
      </c>
      <c r="R15" s="19"/>
      <c r="V15" t="s">
        <v>934</v>
      </c>
      <c r="Z15" t="s">
        <v>645</v>
      </c>
      <c r="AF15" t="s">
        <v>645</v>
      </c>
    </row>
    <row r="16" spans="4:22" ht="15">
      <c r="D16" t="s">
        <v>935</v>
      </c>
      <c r="H16" s="9">
        <v>4525</v>
      </c>
      <c r="L16" s="9">
        <v>0</v>
      </c>
      <c r="Q16" s="19">
        <v>28.19</v>
      </c>
      <c r="R16" s="19"/>
      <c r="V16" t="s">
        <v>936</v>
      </c>
    </row>
    <row r="17" spans="3:33" ht="15">
      <c r="C17" s="2"/>
      <c r="D17" s="2" t="s">
        <v>937</v>
      </c>
      <c r="E17" s="2"/>
      <c r="G17" s="2"/>
      <c r="H17" s="5">
        <v>61470</v>
      </c>
      <c r="I17" s="2"/>
      <c r="K17" s="2"/>
      <c r="L17" s="5">
        <v>36961</v>
      </c>
      <c r="M17" s="2"/>
      <c r="Y17" s="2"/>
      <c r="Z17" s="5">
        <v>16778</v>
      </c>
      <c r="AA17" s="2"/>
      <c r="AE17" s="2"/>
      <c r="AF17" s="5">
        <v>2573070</v>
      </c>
      <c r="AG17" s="2"/>
    </row>
    <row r="18" spans="1:32" ht="15">
      <c r="A18" t="s">
        <v>812</v>
      </c>
      <c r="D18" t="s">
        <v>660</v>
      </c>
      <c r="H18" s="9">
        <v>0</v>
      </c>
      <c r="L18" s="9">
        <v>15000</v>
      </c>
      <c r="O18" s="14">
        <v>-3</v>
      </c>
      <c r="Q18" s="19">
        <v>124.99</v>
      </c>
      <c r="R18" s="19"/>
      <c r="V18" t="s">
        <v>924</v>
      </c>
      <c r="Z18" s="9">
        <v>2182</v>
      </c>
      <c r="AC18" s="14">
        <v>-9</v>
      </c>
      <c r="AF18" s="9">
        <v>334585</v>
      </c>
    </row>
    <row r="19" spans="4:32" ht="15">
      <c r="D19" t="s">
        <v>661</v>
      </c>
      <c r="H19" s="9">
        <v>3520</v>
      </c>
      <c r="L19" s="9">
        <v>10560</v>
      </c>
      <c r="O19" s="14">
        <v>-4</v>
      </c>
      <c r="Q19" s="19">
        <v>103.07</v>
      </c>
      <c r="R19" s="19"/>
      <c r="V19" t="s">
        <v>925</v>
      </c>
      <c r="Z19" s="9">
        <v>2454</v>
      </c>
      <c r="AC19" s="14">
        <v>-10</v>
      </c>
      <c r="AF19" s="9">
        <v>376275</v>
      </c>
    </row>
    <row r="20" spans="4:32" ht="15">
      <c r="D20" t="s">
        <v>662</v>
      </c>
      <c r="H20" s="9">
        <v>0</v>
      </c>
      <c r="L20" s="9">
        <v>0</v>
      </c>
      <c r="V20" t="s">
        <v>645</v>
      </c>
      <c r="Z20" s="9">
        <v>3164</v>
      </c>
      <c r="AC20" s="14">
        <v>-13</v>
      </c>
      <c r="AF20" s="9">
        <v>485230</v>
      </c>
    </row>
    <row r="21" spans="4:32" ht="15">
      <c r="D21" t="s">
        <v>662</v>
      </c>
      <c r="H21" s="9">
        <v>6034</v>
      </c>
      <c r="L21" s="9">
        <v>6034</v>
      </c>
      <c r="O21" s="14">
        <v>-5</v>
      </c>
      <c r="Q21" s="19">
        <v>103.31</v>
      </c>
      <c r="R21" s="19"/>
      <c r="V21" t="s">
        <v>926</v>
      </c>
      <c r="Z21" s="9">
        <v>2142</v>
      </c>
      <c r="AC21" s="14">
        <v>-11</v>
      </c>
      <c r="AF21" s="9">
        <v>328447</v>
      </c>
    </row>
    <row r="22" spans="4:32" ht="15">
      <c r="D22" t="s">
        <v>663</v>
      </c>
      <c r="H22" s="9">
        <v>9051</v>
      </c>
      <c r="L22" s="9">
        <v>3017</v>
      </c>
      <c r="O22" s="14">
        <v>-6</v>
      </c>
      <c r="Q22" s="19">
        <v>93.44</v>
      </c>
      <c r="R22" s="19"/>
      <c r="V22" t="s">
        <v>927</v>
      </c>
      <c r="Z22" t="s">
        <v>645</v>
      </c>
      <c r="AF22" t="s">
        <v>645</v>
      </c>
    </row>
    <row r="23" spans="4:32" ht="15">
      <c r="D23" t="s">
        <v>664</v>
      </c>
      <c r="H23" s="9">
        <v>0</v>
      </c>
      <c r="L23" s="9">
        <v>0</v>
      </c>
      <c r="Q23" s="19">
        <v>69.38</v>
      </c>
      <c r="R23" s="19"/>
      <c r="V23" t="s">
        <v>928</v>
      </c>
      <c r="Z23" s="9">
        <v>4802</v>
      </c>
      <c r="AC23" s="14">
        <v>-12</v>
      </c>
      <c r="AF23" s="9">
        <v>736388</v>
      </c>
    </row>
    <row r="24" spans="3:33" ht="15">
      <c r="C24" s="2"/>
      <c r="D24" s="2" t="s">
        <v>937</v>
      </c>
      <c r="E24" s="2"/>
      <c r="G24" s="2"/>
      <c r="H24" s="5">
        <v>18605</v>
      </c>
      <c r="I24" s="2"/>
      <c r="K24" s="2"/>
      <c r="L24" s="5">
        <v>34611</v>
      </c>
      <c r="M24" s="2"/>
      <c r="Y24" s="2"/>
      <c r="Z24" s="5">
        <v>14743</v>
      </c>
      <c r="AA24" s="2"/>
      <c r="AE24" s="15">
        <v>2260925</v>
      </c>
      <c r="AF24" s="15"/>
      <c r="AG24" s="2"/>
    </row>
    <row r="25" spans="1:32" ht="15">
      <c r="A25" t="s">
        <v>813</v>
      </c>
      <c r="D25" t="s">
        <v>660</v>
      </c>
      <c r="H25" s="9">
        <v>0</v>
      </c>
      <c r="L25" s="9">
        <v>0</v>
      </c>
      <c r="Z25" s="9">
        <v>3029</v>
      </c>
      <c r="AC25" s="14">
        <v>-14</v>
      </c>
      <c r="AF25" s="9">
        <v>464550</v>
      </c>
    </row>
    <row r="26" spans="4:32" ht="15">
      <c r="D26" t="s">
        <v>660</v>
      </c>
      <c r="H26" s="9">
        <v>0</v>
      </c>
      <c r="L26" s="9">
        <v>12500</v>
      </c>
      <c r="O26" s="14">
        <v>-3</v>
      </c>
      <c r="Q26" s="19">
        <v>124.99</v>
      </c>
      <c r="R26" s="19"/>
      <c r="V26" t="s">
        <v>924</v>
      </c>
      <c r="Z26" s="9">
        <v>1816</v>
      </c>
      <c r="AC26" s="14">
        <v>-9</v>
      </c>
      <c r="AF26" s="9">
        <v>278562</v>
      </c>
    </row>
    <row r="27" spans="4:32" ht="15">
      <c r="D27" t="s">
        <v>661</v>
      </c>
      <c r="H27" s="9">
        <v>2217</v>
      </c>
      <c r="L27" s="9">
        <v>9051</v>
      </c>
      <c r="O27" s="14">
        <v>-4</v>
      </c>
      <c r="Q27" s="19">
        <v>103.07</v>
      </c>
      <c r="R27" s="19"/>
      <c r="V27" t="s">
        <v>925</v>
      </c>
      <c r="Z27" s="9">
        <v>2097</v>
      </c>
      <c r="AC27" s="14">
        <v>-10</v>
      </c>
      <c r="AF27" s="9">
        <v>321608</v>
      </c>
    </row>
    <row r="28" spans="4:32" ht="15">
      <c r="D28" t="s">
        <v>662</v>
      </c>
      <c r="H28" s="9">
        <v>4231</v>
      </c>
      <c r="L28" s="9">
        <v>5531</v>
      </c>
      <c r="O28" s="14">
        <v>-5</v>
      </c>
      <c r="Q28" s="19">
        <v>103.31</v>
      </c>
      <c r="R28" s="19"/>
      <c r="V28" t="s">
        <v>926</v>
      </c>
      <c r="Z28" s="9">
        <v>1970</v>
      </c>
      <c r="AC28" s="14">
        <v>-11</v>
      </c>
      <c r="AF28" s="9">
        <v>302165</v>
      </c>
    </row>
    <row r="29" spans="4:32" ht="15">
      <c r="D29" t="s">
        <v>663</v>
      </c>
      <c r="H29" s="9">
        <v>5742</v>
      </c>
      <c r="L29" s="9">
        <v>2515</v>
      </c>
      <c r="O29" s="14">
        <v>-6</v>
      </c>
      <c r="Q29" s="19">
        <v>93.44</v>
      </c>
      <c r="R29" s="19"/>
      <c r="V29" t="s">
        <v>927</v>
      </c>
      <c r="Z29" s="9">
        <v>3640</v>
      </c>
      <c r="AC29" s="14">
        <v>-15</v>
      </c>
      <c r="AF29" s="9">
        <v>558299</v>
      </c>
    </row>
    <row r="30" spans="4:32" ht="15">
      <c r="D30" t="s">
        <v>664</v>
      </c>
      <c r="H30" s="9">
        <v>0</v>
      </c>
      <c r="L30" s="9">
        <v>0</v>
      </c>
      <c r="Q30" s="19">
        <v>69.38</v>
      </c>
      <c r="R30" s="19"/>
      <c r="V30" t="s">
        <v>928</v>
      </c>
      <c r="Z30" s="9">
        <v>4779</v>
      </c>
      <c r="AC30" s="14">
        <v>-12</v>
      </c>
      <c r="AF30" s="9">
        <v>732928</v>
      </c>
    </row>
    <row r="31" spans="3:33" ht="15">
      <c r="C31" s="2"/>
      <c r="D31" s="2" t="s">
        <v>937</v>
      </c>
      <c r="E31" s="2"/>
      <c r="G31" s="2"/>
      <c r="H31" s="5">
        <v>12190</v>
      </c>
      <c r="I31" s="2"/>
      <c r="K31" s="2"/>
      <c r="L31" s="5">
        <v>29597</v>
      </c>
      <c r="M31" s="2"/>
      <c r="Y31" s="2"/>
      <c r="Z31" s="5">
        <v>17332</v>
      </c>
      <c r="AA31" s="2"/>
      <c r="AE31" s="2"/>
      <c r="AF31" s="5">
        <v>2658112</v>
      </c>
      <c r="AG31" s="2"/>
    </row>
    <row r="32" spans="1:32" ht="15">
      <c r="A32" t="s">
        <v>814</v>
      </c>
      <c r="D32" t="s">
        <v>660</v>
      </c>
      <c r="H32" s="9">
        <v>0</v>
      </c>
      <c r="L32" s="9">
        <v>0</v>
      </c>
      <c r="Z32" s="9">
        <v>2524</v>
      </c>
      <c r="AC32" s="14">
        <v>-14</v>
      </c>
      <c r="AF32" s="9">
        <v>387125</v>
      </c>
    </row>
    <row r="33" spans="4:32" ht="15">
      <c r="D33" t="s">
        <v>660</v>
      </c>
      <c r="H33" s="9">
        <v>0</v>
      </c>
      <c r="L33" s="9">
        <v>9700</v>
      </c>
      <c r="O33" s="14">
        <v>-3</v>
      </c>
      <c r="Q33" s="19">
        <v>124.99</v>
      </c>
      <c r="R33" s="19"/>
      <c r="V33" t="s">
        <v>924</v>
      </c>
      <c r="Z33" s="9">
        <v>1410</v>
      </c>
      <c r="AC33" s="14">
        <v>-9</v>
      </c>
      <c r="AF33" s="9">
        <v>216313</v>
      </c>
    </row>
    <row r="34" spans="4:32" ht="15">
      <c r="D34" t="s">
        <v>661</v>
      </c>
      <c r="H34" s="9">
        <v>0</v>
      </c>
      <c r="L34" s="9">
        <v>6789</v>
      </c>
      <c r="O34" s="14">
        <v>-4</v>
      </c>
      <c r="Q34" s="19">
        <v>103.07</v>
      </c>
      <c r="R34" s="19"/>
      <c r="V34" t="s">
        <v>925</v>
      </c>
      <c r="Z34" s="9">
        <v>1573</v>
      </c>
      <c r="AC34" s="14">
        <v>-10</v>
      </c>
      <c r="AF34" s="9">
        <v>241206</v>
      </c>
    </row>
    <row r="35" spans="4:32" ht="15">
      <c r="D35" t="s">
        <v>662</v>
      </c>
      <c r="H35" s="9">
        <v>0</v>
      </c>
      <c r="L35" s="9">
        <v>0</v>
      </c>
      <c r="V35" t="s">
        <v>645</v>
      </c>
      <c r="Z35" s="9">
        <v>3180</v>
      </c>
      <c r="AC35" s="14">
        <v>-17</v>
      </c>
      <c r="AF35" s="9">
        <v>487761</v>
      </c>
    </row>
    <row r="36" spans="4:32" ht="15">
      <c r="D36" t="s">
        <v>662</v>
      </c>
      <c r="H36" s="9">
        <v>0</v>
      </c>
      <c r="L36" s="9">
        <v>4023</v>
      </c>
      <c r="O36" s="14">
        <v>-5</v>
      </c>
      <c r="Q36" s="19">
        <v>103.31</v>
      </c>
      <c r="R36" s="19"/>
      <c r="V36" t="s">
        <v>926</v>
      </c>
      <c r="Z36" s="9">
        <v>1435</v>
      </c>
      <c r="AC36" s="14">
        <v>-11</v>
      </c>
      <c r="AF36" s="9">
        <v>220053</v>
      </c>
    </row>
    <row r="37" spans="4:32" ht="15">
      <c r="D37" t="s">
        <v>663</v>
      </c>
      <c r="H37" s="9">
        <v>0</v>
      </c>
      <c r="L37" s="9">
        <v>1885</v>
      </c>
      <c r="O37" s="14">
        <v>-6</v>
      </c>
      <c r="Q37" s="19">
        <v>93.44</v>
      </c>
      <c r="R37" s="19"/>
      <c r="V37" t="s">
        <v>927</v>
      </c>
      <c r="Z37" t="s">
        <v>645</v>
      </c>
      <c r="AF37" t="s">
        <v>645</v>
      </c>
    </row>
    <row r="38" spans="4:32" ht="15">
      <c r="D38" t="s">
        <v>664</v>
      </c>
      <c r="H38" s="9">
        <v>0</v>
      </c>
      <c r="L38" s="9">
        <v>0</v>
      </c>
      <c r="Q38" s="19">
        <v>69.38</v>
      </c>
      <c r="R38" s="19"/>
      <c r="V38" t="s">
        <v>928</v>
      </c>
      <c r="Z38" t="s">
        <v>645</v>
      </c>
      <c r="AF38" t="s">
        <v>645</v>
      </c>
    </row>
    <row r="39" spans="4:32" ht="15">
      <c r="D39" t="s">
        <v>929</v>
      </c>
      <c r="H39" s="9">
        <v>0</v>
      </c>
      <c r="L39" s="9">
        <v>0</v>
      </c>
      <c r="Q39" s="19">
        <v>59.53</v>
      </c>
      <c r="R39" s="19"/>
      <c r="V39" t="s">
        <v>930</v>
      </c>
      <c r="Z39" s="9">
        <v>1920</v>
      </c>
      <c r="AC39" s="14">
        <v>-16</v>
      </c>
      <c r="AF39" s="9">
        <v>294513</v>
      </c>
    </row>
    <row r="40" spans="3:33" ht="15">
      <c r="C40" s="2"/>
      <c r="D40" s="2" t="s">
        <v>937</v>
      </c>
      <c r="E40" s="2"/>
      <c r="G40" s="2"/>
      <c r="H40" s="5">
        <v>0</v>
      </c>
      <c r="I40" s="2"/>
      <c r="K40" s="2"/>
      <c r="L40" s="5">
        <v>22397</v>
      </c>
      <c r="M40" s="2"/>
      <c r="Y40" s="2"/>
      <c r="Z40" s="5">
        <v>12043</v>
      </c>
      <c r="AA40" s="2"/>
      <c r="AE40" s="2"/>
      <c r="AF40" s="5">
        <v>1846971</v>
      </c>
      <c r="AG40" s="2"/>
    </row>
    <row r="41" spans="1:32" ht="15">
      <c r="A41" t="s">
        <v>815</v>
      </c>
      <c r="D41" t="s">
        <v>660</v>
      </c>
      <c r="H41" s="9">
        <v>0</v>
      </c>
      <c r="L41" s="9">
        <v>7700</v>
      </c>
      <c r="O41" s="14">
        <v>-3</v>
      </c>
      <c r="Q41" s="19">
        <v>124.99</v>
      </c>
      <c r="R41" s="19"/>
      <c r="V41" t="s">
        <v>924</v>
      </c>
      <c r="Z41" s="9">
        <v>1116</v>
      </c>
      <c r="AC41" s="14">
        <v>-9</v>
      </c>
      <c r="AF41" s="9">
        <v>171183</v>
      </c>
    </row>
    <row r="42" spans="4:32" ht="15">
      <c r="D42" t="s">
        <v>661</v>
      </c>
      <c r="H42" s="9">
        <v>1760</v>
      </c>
      <c r="L42" s="9">
        <v>5280</v>
      </c>
      <c r="O42" s="14">
        <v>-4</v>
      </c>
      <c r="Q42" s="19">
        <v>103.07</v>
      </c>
      <c r="R42" s="19"/>
      <c r="V42" t="s">
        <v>925</v>
      </c>
      <c r="Z42" s="9">
        <v>1227</v>
      </c>
      <c r="AC42" s="14">
        <v>-10</v>
      </c>
      <c r="AF42" s="9">
        <v>188138</v>
      </c>
    </row>
    <row r="43" spans="4:32" ht="15">
      <c r="D43" t="s">
        <v>662</v>
      </c>
      <c r="H43" s="9">
        <v>0</v>
      </c>
      <c r="L43" s="9">
        <v>0</v>
      </c>
      <c r="V43" t="s">
        <v>645</v>
      </c>
      <c r="Z43" s="9">
        <v>3711</v>
      </c>
      <c r="AC43" s="14">
        <v>-17</v>
      </c>
      <c r="AF43" s="9">
        <v>569054</v>
      </c>
    </row>
    <row r="44" spans="4:32" ht="15">
      <c r="D44" t="s">
        <v>662</v>
      </c>
      <c r="H44" s="9">
        <v>2765</v>
      </c>
      <c r="L44" s="9">
        <v>2766</v>
      </c>
      <c r="O44" s="14">
        <v>-5</v>
      </c>
      <c r="Q44" s="19">
        <v>103.31</v>
      </c>
      <c r="R44" s="19"/>
      <c r="V44" t="s">
        <v>926</v>
      </c>
      <c r="Z44" s="9">
        <v>986</v>
      </c>
      <c r="AC44" s="14">
        <v>-11</v>
      </c>
      <c r="AF44" s="9">
        <v>151161</v>
      </c>
    </row>
    <row r="45" spans="3:33" ht="15">
      <c r="C45" s="2"/>
      <c r="D45" s="2" t="s">
        <v>937</v>
      </c>
      <c r="E45" s="2"/>
      <c r="G45" s="2"/>
      <c r="H45" s="5">
        <v>4525</v>
      </c>
      <c r="I45" s="2"/>
      <c r="K45" s="2"/>
      <c r="L45" s="5">
        <v>15746</v>
      </c>
      <c r="M45" s="2"/>
      <c r="Y45" s="2"/>
      <c r="Z45" s="5">
        <v>7039</v>
      </c>
      <c r="AA45" s="2"/>
      <c r="AE45" s="15">
        <v>1079536</v>
      </c>
      <c r="AF45" s="15"/>
      <c r="AG45" s="2"/>
    </row>
  </sheetData>
  <sheetProtection selectLockedCells="1" selectUnlockedCells="1"/>
  <mergeCells count="41">
    <mergeCell ref="A2:F2"/>
    <mergeCell ref="C5:D5"/>
    <mergeCell ref="G5:V5"/>
    <mergeCell ref="Y5:AF5"/>
    <mergeCell ref="C6:D6"/>
    <mergeCell ref="G6:H6"/>
    <mergeCell ref="K6:L6"/>
    <mergeCell ref="Q6:R6"/>
    <mergeCell ref="U6:V6"/>
    <mergeCell ref="Y6:Z6"/>
    <mergeCell ref="AE6:AF6"/>
    <mergeCell ref="Q7:R7"/>
    <mergeCell ref="Q9:R9"/>
    <mergeCell ref="Q10:R10"/>
    <mergeCell ref="Q11:R11"/>
    <mergeCell ref="Q12:R12"/>
    <mergeCell ref="Q13:R13"/>
    <mergeCell ref="Q14:R14"/>
    <mergeCell ref="Q15:R15"/>
    <mergeCell ref="Q16:R16"/>
    <mergeCell ref="Q18:R18"/>
    <mergeCell ref="Q19:R19"/>
    <mergeCell ref="Q21:R21"/>
    <mergeCell ref="Q22:R22"/>
    <mergeCell ref="Q23:R23"/>
    <mergeCell ref="AE24:AF24"/>
    <mergeCell ref="Q26:R26"/>
    <mergeCell ref="Q27:R27"/>
    <mergeCell ref="Q28:R28"/>
    <mergeCell ref="Q29:R29"/>
    <mergeCell ref="Q30:R30"/>
    <mergeCell ref="Q33:R33"/>
    <mergeCell ref="Q34:R34"/>
    <mergeCell ref="Q36:R36"/>
    <mergeCell ref="Q37:R37"/>
    <mergeCell ref="Q38:R38"/>
    <mergeCell ref="Q39:R39"/>
    <mergeCell ref="Q41:R41"/>
    <mergeCell ref="Q42:R42"/>
    <mergeCell ref="Q44:R44"/>
    <mergeCell ref="AE45:AF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938</v>
      </c>
      <c r="B2" s="1"/>
      <c r="C2" s="1"/>
      <c r="D2" s="1"/>
      <c r="E2" s="1"/>
      <c r="F2" s="1"/>
    </row>
    <row r="5" spans="1:20" ht="15">
      <c r="A5" s="2" t="s">
        <v>916</v>
      </c>
      <c r="C5" s="1" t="s">
        <v>914</v>
      </c>
      <c r="D5" s="1"/>
      <c r="E5" s="1"/>
      <c r="F5" s="1"/>
      <c r="G5" s="1"/>
      <c r="H5" s="1"/>
      <c r="I5" s="1"/>
      <c r="J5" s="1"/>
      <c r="M5" s="1" t="s">
        <v>939</v>
      </c>
      <c r="N5" s="1"/>
      <c r="O5" s="1"/>
      <c r="P5" s="1"/>
      <c r="Q5" s="1"/>
      <c r="R5" s="1"/>
      <c r="S5" s="1"/>
      <c r="T5" s="1"/>
    </row>
    <row r="6" spans="2:19" ht="39.75" customHeight="1">
      <c r="B6" s="11" t="s">
        <v>940</v>
      </c>
      <c r="C6" s="11"/>
      <c r="H6" s="11" t="s">
        <v>941</v>
      </c>
      <c r="I6" s="11"/>
      <c r="L6" s="11" t="s">
        <v>942</v>
      </c>
      <c r="M6" s="11"/>
      <c r="R6" s="11" t="s">
        <v>943</v>
      </c>
      <c r="S6" s="11"/>
    </row>
    <row r="7" spans="1:20" ht="15">
      <c r="A7" t="s">
        <v>862</v>
      </c>
      <c r="D7" s="9">
        <v>6537</v>
      </c>
      <c r="G7" s="14">
        <v>-5</v>
      </c>
      <c r="I7" s="12">
        <v>531788</v>
      </c>
      <c r="J7" s="12"/>
      <c r="N7" s="9">
        <v>1702</v>
      </c>
      <c r="Q7" s="14">
        <v>-6</v>
      </c>
      <c r="S7" s="12">
        <v>212610</v>
      </c>
      <c r="T7" s="12"/>
    </row>
    <row r="8" spans="1:20" ht="15">
      <c r="A8" t="s">
        <v>944</v>
      </c>
      <c r="D8" t="s">
        <v>645</v>
      </c>
      <c r="J8" t="s">
        <v>645</v>
      </c>
      <c r="N8" t="s">
        <v>645</v>
      </c>
      <c r="T8" t="s">
        <v>645</v>
      </c>
    </row>
    <row r="9" spans="1:20" ht="15">
      <c r="A9" t="s">
        <v>813</v>
      </c>
      <c r="D9" s="9">
        <v>8425</v>
      </c>
      <c r="G9" s="14">
        <v>-8</v>
      </c>
      <c r="I9" s="12">
        <v>501137</v>
      </c>
      <c r="J9" s="12"/>
      <c r="N9" s="9">
        <v>6119</v>
      </c>
      <c r="Q9" s="14">
        <v>-9</v>
      </c>
      <c r="S9" s="12">
        <v>763218</v>
      </c>
      <c r="T9" s="12"/>
    </row>
    <row r="10" spans="1:20" ht="15">
      <c r="A10" t="s">
        <v>814</v>
      </c>
      <c r="D10" s="9">
        <v>7919</v>
      </c>
      <c r="G10" s="14">
        <v>-8</v>
      </c>
      <c r="I10" s="12">
        <v>343019</v>
      </c>
      <c r="J10" s="12"/>
      <c r="N10" s="9">
        <v>3183</v>
      </c>
      <c r="Q10" s="14">
        <v>-10</v>
      </c>
      <c r="S10" s="12">
        <v>420310</v>
      </c>
      <c r="T10" s="12"/>
    </row>
    <row r="11" spans="1:20" ht="15">
      <c r="A11" t="s">
        <v>815</v>
      </c>
      <c r="D11" s="9">
        <v>4525</v>
      </c>
      <c r="G11" s="14">
        <v>-8</v>
      </c>
      <c r="I11" s="12">
        <v>130245</v>
      </c>
      <c r="J11" s="12"/>
      <c r="N11" t="s">
        <v>645</v>
      </c>
      <c r="S11" s="4" t="s">
        <v>642</v>
      </c>
      <c r="T11" s="4"/>
    </row>
  </sheetData>
  <sheetProtection selectLockedCells="1" selectUnlockedCells="1"/>
  <mergeCells count="15">
    <mergeCell ref="A2:F2"/>
    <mergeCell ref="C5:J5"/>
    <mergeCell ref="M5:T5"/>
    <mergeCell ref="B6:C6"/>
    <mergeCell ref="H6:I6"/>
    <mergeCell ref="L6:M6"/>
    <mergeCell ref="R6:S6"/>
    <mergeCell ref="I7:J7"/>
    <mergeCell ref="S7:T7"/>
    <mergeCell ref="I9:J9"/>
    <mergeCell ref="S9:T9"/>
    <mergeCell ref="I10:J10"/>
    <mergeCell ref="S10:T10"/>
    <mergeCell ref="I11:J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945</v>
      </c>
      <c r="B2" s="1"/>
      <c r="C2" s="1"/>
      <c r="D2" s="1"/>
      <c r="E2" s="1"/>
      <c r="F2" s="1"/>
    </row>
    <row r="5" spans="1:10" ht="39.75" customHeight="1">
      <c r="A5" s="2" t="s">
        <v>916</v>
      </c>
      <c r="C5" s="2" t="s">
        <v>946</v>
      </c>
      <c r="E5" s="11" t="s">
        <v>947</v>
      </c>
      <c r="F5" s="11"/>
      <c r="I5" s="11" t="s">
        <v>948</v>
      </c>
      <c r="J5" s="11"/>
    </row>
    <row r="6" spans="1:10" ht="15">
      <c r="A6" t="s">
        <v>862</v>
      </c>
      <c r="C6" t="s">
        <v>949</v>
      </c>
      <c r="F6" s="6">
        <v>7</v>
      </c>
      <c r="I6" s="12">
        <v>406601</v>
      </c>
      <c r="J6" s="12"/>
    </row>
    <row r="7" spans="1:10" ht="15">
      <c r="A7" t="s">
        <v>812</v>
      </c>
      <c r="C7" t="s">
        <v>949</v>
      </c>
      <c r="F7" s="6">
        <v>8.4</v>
      </c>
      <c r="I7" s="12">
        <v>437893</v>
      </c>
      <c r="J7" s="12"/>
    </row>
    <row r="8" spans="1:10" ht="15">
      <c r="A8" t="s">
        <v>813</v>
      </c>
      <c r="C8" t="s">
        <v>949</v>
      </c>
      <c r="F8" s="6">
        <v>3.6</v>
      </c>
      <c r="I8" s="12">
        <v>296176</v>
      </c>
      <c r="J8" s="12"/>
    </row>
    <row r="9" spans="3:10" ht="15">
      <c r="C9" t="s">
        <v>950</v>
      </c>
      <c r="F9" s="6">
        <v>24.8</v>
      </c>
      <c r="I9" s="12">
        <v>507803</v>
      </c>
      <c r="J9" s="12"/>
    </row>
    <row r="10" spans="3:10" ht="15">
      <c r="C10" t="s">
        <v>951</v>
      </c>
      <c r="F10" s="6">
        <v>24.8</v>
      </c>
      <c r="I10" s="12">
        <v>374903</v>
      </c>
      <c r="J10" s="12"/>
    </row>
    <row r="11" spans="1:10" ht="15">
      <c r="A11" t="s">
        <v>814</v>
      </c>
      <c r="C11" t="s">
        <v>949</v>
      </c>
      <c r="F11" s="6">
        <v>6.8</v>
      </c>
      <c r="I11" s="12">
        <v>262187</v>
      </c>
      <c r="J11" s="12"/>
    </row>
    <row r="12" spans="1:10" ht="15">
      <c r="A12" t="s">
        <v>815</v>
      </c>
      <c r="C12" t="s">
        <v>949</v>
      </c>
      <c r="F12" s="6">
        <v>9</v>
      </c>
      <c r="I12" s="12">
        <v>261609</v>
      </c>
      <c r="J12" s="12"/>
    </row>
  </sheetData>
  <sheetProtection selectLockedCells="1" selectUnlockedCells="1"/>
  <mergeCells count="10">
    <mergeCell ref="A2:F2"/>
    <mergeCell ref="E5:F5"/>
    <mergeCell ref="I5:J5"/>
    <mergeCell ref="I6:J6"/>
    <mergeCell ref="I7:J7"/>
    <mergeCell ref="I8:J8"/>
    <mergeCell ref="I9:J9"/>
    <mergeCell ref="I10:J10"/>
    <mergeCell ref="I11:J11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W4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3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952</v>
      </c>
      <c r="B2" s="1"/>
      <c r="C2" s="1"/>
      <c r="D2" s="1"/>
      <c r="E2" s="1"/>
      <c r="F2" s="1"/>
    </row>
    <row r="5" spans="1:22" ht="39.75" customHeight="1">
      <c r="A5" s="3" t="s">
        <v>953</v>
      </c>
      <c r="C5" s="3" t="s">
        <v>954</v>
      </c>
      <c r="E5" s="11" t="s">
        <v>955</v>
      </c>
      <c r="F5" s="11"/>
      <c r="I5" s="1" t="s">
        <v>956</v>
      </c>
      <c r="J5" s="1"/>
      <c r="M5" s="1" t="s">
        <v>957</v>
      </c>
      <c r="N5" s="1"/>
      <c r="Q5" s="11" t="s">
        <v>958</v>
      </c>
      <c r="R5" s="11"/>
      <c r="U5" s="11" t="s">
        <v>959</v>
      </c>
      <c r="V5" s="11"/>
    </row>
    <row r="6" spans="1:22" ht="15">
      <c r="A6" t="s">
        <v>960</v>
      </c>
      <c r="C6" t="s">
        <v>903</v>
      </c>
      <c r="E6" s="12">
        <v>417637</v>
      </c>
      <c r="F6" s="12"/>
      <c r="I6" s="4" t="s">
        <v>642</v>
      </c>
      <c r="J6" s="4"/>
      <c r="M6" s="4" t="s">
        <v>642</v>
      </c>
      <c r="N6" s="4"/>
      <c r="Q6" s="4" t="s">
        <v>642</v>
      </c>
      <c r="R6" s="4"/>
      <c r="U6" s="12">
        <v>417637</v>
      </c>
      <c r="V6" s="12"/>
    </row>
    <row r="7" spans="2:21" ht="15">
      <c r="B7" t="s">
        <v>812</v>
      </c>
      <c r="D7" s="12">
        <v>330239</v>
      </c>
      <c r="E7" s="12"/>
      <c r="H7" s="4" t="s">
        <v>642</v>
      </c>
      <c r="I7" s="4"/>
      <c r="L7" s="4" t="s">
        <v>642</v>
      </c>
      <c r="M7" s="4"/>
      <c r="P7" s="4" t="s">
        <v>642</v>
      </c>
      <c r="Q7" s="4"/>
      <c r="T7" s="12">
        <v>330239</v>
      </c>
      <c r="U7" s="12"/>
    </row>
    <row r="8" spans="2:21" ht="15">
      <c r="B8" t="s">
        <v>813</v>
      </c>
      <c r="D8" s="12">
        <v>286606</v>
      </c>
      <c r="E8" s="12"/>
      <c r="H8" s="4" t="s">
        <v>642</v>
      </c>
      <c r="I8" s="4"/>
      <c r="L8" s="4" t="s">
        <v>642</v>
      </c>
      <c r="M8" s="4"/>
      <c r="P8" s="4" t="s">
        <v>642</v>
      </c>
      <c r="Q8" s="4"/>
      <c r="T8" s="12">
        <v>286606</v>
      </c>
      <c r="U8" s="12"/>
    </row>
    <row r="9" spans="2:21" ht="15">
      <c r="B9" t="s">
        <v>814</v>
      </c>
      <c r="D9" s="12">
        <v>273624</v>
      </c>
      <c r="E9" s="12"/>
      <c r="H9" s="4" t="s">
        <v>642</v>
      </c>
      <c r="I9" s="4"/>
      <c r="L9" s="4" t="s">
        <v>642</v>
      </c>
      <c r="M9" s="4"/>
      <c r="P9" s="4" t="s">
        <v>642</v>
      </c>
      <c r="Q9" s="4"/>
      <c r="T9" s="12">
        <v>273624</v>
      </c>
      <c r="U9" s="12"/>
    </row>
    <row r="10" spans="2:21" ht="15">
      <c r="B10" t="s">
        <v>815</v>
      </c>
      <c r="D10" s="12">
        <v>269553</v>
      </c>
      <c r="E10" s="12"/>
      <c r="H10" s="4" t="s">
        <v>642</v>
      </c>
      <c r="I10" s="4"/>
      <c r="L10" s="4" t="s">
        <v>642</v>
      </c>
      <c r="M10" s="4"/>
      <c r="P10" s="4" t="s">
        <v>642</v>
      </c>
      <c r="Q10" s="4"/>
      <c r="T10" s="12">
        <v>269553</v>
      </c>
      <c r="U10" s="12"/>
    </row>
    <row r="11" spans="2:23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2" ht="15">
      <c r="A12" t="s">
        <v>961</v>
      </c>
      <c r="C12" t="s">
        <v>903</v>
      </c>
      <c r="E12" s="4" t="s">
        <v>642</v>
      </c>
      <c r="F12" s="4"/>
      <c r="I12" s="4" t="s">
        <v>642</v>
      </c>
      <c r="J12" s="4"/>
      <c r="M12" s="4" t="s">
        <v>642</v>
      </c>
      <c r="N12" s="4"/>
      <c r="Q12" s="12">
        <v>475180</v>
      </c>
      <c r="R12" s="12"/>
      <c r="U12" s="12">
        <v>475180</v>
      </c>
      <c r="V12" s="12"/>
    </row>
    <row r="13" spans="2:21" ht="15">
      <c r="B13" t="s">
        <v>812</v>
      </c>
      <c r="D13" s="4" t="s">
        <v>642</v>
      </c>
      <c r="E13" s="4"/>
      <c r="H13" s="4" t="s">
        <v>642</v>
      </c>
      <c r="I13" s="4"/>
      <c r="L13" s="4" t="s">
        <v>642</v>
      </c>
      <c r="M13" s="4"/>
      <c r="P13" s="12">
        <v>22852</v>
      </c>
      <c r="Q13" s="12"/>
      <c r="T13" s="12">
        <v>22852</v>
      </c>
      <c r="U13" s="12"/>
    </row>
    <row r="14" spans="2:21" ht="15">
      <c r="B14" t="s">
        <v>813</v>
      </c>
      <c r="D14" s="4" t="s">
        <v>642</v>
      </c>
      <c r="E14" s="4"/>
      <c r="H14" s="4" t="s">
        <v>642</v>
      </c>
      <c r="I14" s="4"/>
      <c r="L14" s="4" t="s">
        <v>642</v>
      </c>
      <c r="M14" s="4"/>
      <c r="P14" s="12">
        <v>186923</v>
      </c>
      <c r="Q14" s="12"/>
      <c r="T14" s="12">
        <v>186923</v>
      </c>
      <c r="U14" s="12"/>
    </row>
    <row r="15" spans="2:21" ht="15">
      <c r="B15" t="s">
        <v>814</v>
      </c>
      <c r="D15" s="4" t="s">
        <v>642</v>
      </c>
      <c r="E15" s="4"/>
      <c r="H15" s="4" t="s">
        <v>642</v>
      </c>
      <c r="I15" s="4"/>
      <c r="L15" s="4" t="s">
        <v>642</v>
      </c>
      <c r="M15" s="4"/>
      <c r="P15" s="12">
        <v>222259</v>
      </c>
      <c r="Q15" s="12"/>
      <c r="T15" s="12">
        <v>222259</v>
      </c>
      <c r="U15" s="12"/>
    </row>
    <row r="16" spans="2:21" ht="15">
      <c r="B16" t="s">
        <v>815</v>
      </c>
      <c r="D16" s="4" t="s">
        <v>642</v>
      </c>
      <c r="E16" s="4"/>
      <c r="H16" s="4" t="s">
        <v>642</v>
      </c>
      <c r="I16" s="4"/>
      <c r="L16" s="4" t="s">
        <v>642</v>
      </c>
      <c r="M16" s="4"/>
      <c r="P16" s="12">
        <v>192044</v>
      </c>
      <c r="Q16" s="12"/>
      <c r="T16" s="12">
        <v>192044</v>
      </c>
      <c r="U16" s="12"/>
    </row>
    <row r="17" spans="2:23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2" ht="15">
      <c r="A18" s="7" t="s">
        <v>962</v>
      </c>
      <c r="C18" t="s">
        <v>903</v>
      </c>
      <c r="E18" s="4" t="s">
        <v>642</v>
      </c>
      <c r="F18" s="4"/>
      <c r="I18" s="12">
        <v>216000</v>
      </c>
      <c r="J18" s="12"/>
      <c r="M18" s="12">
        <v>216000</v>
      </c>
      <c r="N18" s="12"/>
      <c r="Q18" s="4" t="s">
        <v>642</v>
      </c>
      <c r="R18" s="4"/>
      <c r="U18" s="12">
        <v>216000</v>
      </c>
      <c r="V18" s="12"/>
    </row>
    <row r="19" spans="2:21" ht="15">
      <c r="B19" t="s">
        <v>812</v>
      </c>
      <c r="D19" s="4" t="s">
        <v>642</v>
      </c>
      <c r="E19" s="4"/>
      <c r="H19" s="12">
        <v>27746</v>
      </c>
      <c r="I19" s="12"/>
      <c r="L19" s="12">
        <v>27746</v>
      </c>
      <c r="M19" s="12"/>
      <c r="P19" s="4" t="s">
        <v>642</v>
      </c>
      <c r="Q19" s="4"/>
      <c r="T19" s="12">
        <v>27746</v>
      </c>
      <c r="U19" s="12"/>
    </row>
    <row r="20" spans="2:21" ht="15">
      <c r="B20" t="s">
        <v>813</v>
      </c>
      <c r="D20" s="4" t="s">
        <v>642</v>
      </c>
      <c r="E20" s="4"/>
      <c r="H20" s="12">
        <v>194200</v>
      </c>
      <c r="I20" s="12"/>
      <c r="L20" s="12">
        <v>194200</v>
      </c>
      <c r="M20" s="12"/>
      <c r="P20" s="4" t="s">
        <v>642</v>
      </c>
      <c r="Q20" s="4"/>
      <c r="T20" s="12">
        <v>194200</v>
      </c>
      <c r="U20" s="12"/>
    </row>
    <row r="21" spans="2:21" ht="15">
      <c r="B21" t="s">
        <v>814</v>
      </c>
      <c r="D21" s="4" t="s">
        <v>642</v>
      </c>
      <c r="E21" s="4"/>
      <c r="H21" s="12">
        <v>148600</v>
      </c>
      <c r="I21" s="12"/>
      <c r="L21" s="12">
        <v>148600</v>
      </c>
      <c r="M21" s="12"/>
      <c r="P21" s="4" t="s">
        <v>642</v>
      </c>
      <c r="Q21" s="4"/>
      <c r="T21" s="12">
        <v>148600</v>
      </c>
      <c r="U21" s="12"/>
    </row>
    <row r="22" spans="2:21" ht="15">
      <c r="B22" t="s">
        <v>815</v>
      </c>
      <c r="D22" s="4" t="s">
        <v>642</v>
      </c>
      <c r="E22" s="4"/>
      <c r="H22" s="12">
        <v>115333</v>
      </c>
      <c r="I22" s="12"/>
      <c r="L22" s="12">
        <v>115333</v>
      </c>
      <c r="M22" s="12"/>
      <c r="P22" s="4" t="s">
        <v>642</v>
      </c>
      <c r="Q22" s="4"/>
      <c r="T22" s="12">
        <v>115333</v>
      </c>
      <c r="U22" s="12"/>
    </row>
    <row r="23" spans="2:23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2" ht="15">
      <c r="A24" t="s">
        <v>963</v>
      </c>
      <c r="C24" t="s">
        <v>862</v>
      </c>
      <c r="E24" s="4" t="s">
        <v>642</v>
      </c>
      <c r="F24" s="4"/>
      <c r="I24" s="12">
        <v>1398328</v>
      </c>
      <c r="J24" s="12"/>
      <c r="M24" s="12">
        <v>1398328</v>
      </c>
      <c r="N24" s="12"/>
      <c r="Q24" s="12">
        <v>143149</v>
      </c>
      <c r="R24" s="12"/>
      <c r="U24" s="12">
        <v>1398328</v>
      </c>
      <c r="V24" s="12"/>
    </row>
    <row r="25" spans="2:21" ht="15">
      <c r="B25" t="s">
        <v>812</v>
      </c>
      <c r="D25" s="4" t="s">
        <v>642</v>
      </c>
      <c r="E25" s="4"/>
      <c r="H25" s="12">
        <v>1439393</v>
      </c>
      <c r="I25" s="12"/>
      <c r="L25" s="12">
        <v>1439393</v>
      </c>
      <c r="M25" s="12"/>
      <c r="P25" s="12">
        <v>180779</v>
      </c>
      <c r="Q25" s="12"/>
      <c r="T25" s="12">
        <v>1439393</v>
      </c>
      <c r="U25" s="12"/>
    </row>
    <row r="26" spans="2:21" ht="15">
      <c r="B26" t="s">
        <v>813</v>
      </c>
      <c r="D26" s="4" t="s">
        <v>642</v>
      </c>
      <c r="E26" s="4"/>
      <c r="H26" s="12">
        <v>1237325</v>
      </c>
      <c r="I26" s="12"/>
      <c r="L26" s="12">
        <v>1237325</v>
      </c>
      <c r="M26" s="12"/>
      <c r="P26" s="12">
        <v>150699</v>
      </c>
      <c r="Q26" s="12"/>
      <c r="T26" s="12">
        <v>1237325</v>
      </c>
      <c r="U26" s="12"/>
    </row>
    <row r="27" spans="2:21" ht="15">
      <c r="B27" t="s">
        <v>814</v>
      </c>
      <c r="D27" s="4" t="s">
        <v>642</v>
      </c>
      <c r="E27" s="4"/>
      <c r="H27" s="12">
        <v>930908</v>
      </c>
      <c r="I27" s="12"/>
      <c r="L27" s="12">
        <v>930908</v>
      </c>
      <c r="M27" s="12"/>
      <c r="P27" s="12">
        <v>112949</v>
      </c>
      <c r="Q27" s="12"/>
      <c r="T27" s="12">
        <v>930908</v>
      </c>
      <c r="U27" s="12"/>
    </row>
    <row r="28" spans="2:21" ht="15">
      <c r="B28" t="s">
        <v>815</v>
      </c>
      <c r="D28" s="4" t="s">
        <v>642</v>
      </c>
      <c r="E28" s="4"/>
      <c r="H28" s="12">
        <v>622419</v>
      </c>
      <c r="I28" s="12"/>
      <c r="L28" s="12">
        <v>622419</v>
      </c>
      <c r="M28" s="12"/>
      <c r="P28" s="4" t="s">
        <v>642</v>
      </c>
      <c r="Q28" s="4"/>
      <c r="T28" s="12">
        <v>622419</v>
      </c>
      <c r="U28" s="12"/>
    </row>
    <row r="29" spans="2:23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2" ht="15">
      <c r="A30" t="s">
        <v>964</v>
      </c>
      <c r="C30" t="s">
        <v>862</v>
      </c>
      <c r="E30" s="4" t="s">
        <v>642</v>
      </c>
      <c r="F30" s="4"/>
      <c r="I30" s="12">
        <v>2158081</v>
      </c>
      <c r="J30" s="12"/>
      <c r="M30" s="12">
        <v>2158081</v>
      </c>
      <c r="N30" s="12"/>
      <c r="Q30" s="12">
        <v>453259</v>
      </c>
      <c r="R30" s="12"/>
      <c r="U30" s="12">
        <v>2158081</v>
      </c>
      <c r="V30" s="12"/>
    </row>
    <row r="31" spans="2:21" ht="15">
      <c r="B31" t="s">
        <v>812</v>
      </c>
      <c r="D31" s="4" t="s">
        <v>642</v>
      </c>
      <c r="E31" s="4"/>
      <c r="H31" s="12">
        <v>2260925</v>
      </c>
      <c r="I31" s="12"/>
      <c r="L31" s="12">
        <v>2260925</v>
      </c>
      <c r="M31" s="12"/>
      <c r="P31" s="12">
        <v>736388</v>
      </c>
      <c r="Q31" s="12"/>
      <c r="T31" s="12">
        <v>2260925</v>
      </c>
      <c r="U31" s="12"/>
    </row>
    <row r="32" spans="2:21" ht="15">
      <c r="B32" t="s">
        <v>813</v>
      </c>
      <c r="D32" s="4" t="s">
        <v>642</v>
      </c>
      <c r="E32" s="4"/>
      <c r="H32" s="12">
        <v>2658112</v>
      </c>
      <c r="I32" s="12"/>
      <c r="L32" s="12">
        <v>2658112</v>
      </c>
      <c r="M32" s="12"/>
      <c r="P32" s="12">
        <v>732928</v>
      </c>
      <c r="Q32" s="12"/>
      <c r="T32" s="12">
        <v>2658112</v>
      </c>
      <c r="U32" s="12"/>
    </row>
    <row r="33" spans="2:21" ht="15">
      <c r="B33" t="s">
        <v>814</v>
      </c>
      <c r="D33" s="4" t="s">
        <v>642</v>
      </c>
      <c r="E33" s="4"/>
      <c r="H33" s="12">
        <v>1846971</v>
      </c>
      <c r="I33" s="12"/>
      <c r="L33" s="12">
        <v>1846971</v>
      </c>
      <c r="M33" s="12"/>
      <c r="P33" s="12">
        <v>294513</v>
      </c>
      <c r="Q33" s="12"/>
      <c r="T33" s="12">
        <v>1846971</v>
      </c>
      <c r="U33" s="12"/>
    </row>
    <row r="34" spans="2:21" ht="15">
      <c r="B34" t="s">
        <v>815</v>
      </c>
      <c r="D34" s="4" t="s">
        <v>642</v>
      </c>
      <c r="E34" s="4"/>
      <c r="H34" s="12">
        <v>1079536</v>
      </c>
      <c r="I34" s="12"/>
      <c r="L34" s="12">
        <v>1079536</v>
      </c>
      <c r="M34" s="12"/>
      <c r="P34" s="4" t="s">
        <v>642</v>
      </c>
      <c r="Q34" s="4"/>
      <c r="T34" s="12">
        <v>1079536</v>
      </c>
      <c r="U34" s="12"/>
    </row>
    <row r="35" spans="2:23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2" ht="15">
      <c r="A36" t="s">
        <v>965</v>
      </c>
      <c r="C36" t="s">
        <v>862</v>
      </c>
      <c r="E36" s="12">
        <v>300000</v>
      </c>
      <c r="F36" s="12"/>
      <c r="I36" s="12">
        <v>300000</v>
      </c>
      <c r="J36" s="12"/>
      <c r="M36" s="4" t="s">
        <v>642</v>
      </c>
      <c r="N36" s="4"/>
      <c r="Q36" s="4" t="s">
        <v>642</v>
      </c>
      <c r="R36" s="4"/>
      <c r="U36" s="12">
        <v>300000</v>
      </c>
      <c r="V36" s="12"/>
    </row>
    <row r="37" spans="2:21" ht="15">
      <c r="B37" t="s">
        <v>812</v>
      </c>
      <c r="D37" s="4" t="s">
        <v>642</v>
      </c>
      <c r="E37" s="4"/>
      <c r="H37" s="4" t="s">
        <v>642</v>
      </c>
      <c r="I37" s="4"/>
      <c r="L37" s="4" t="s">
        <v>642</v>
      </c>
      <c r="M37" s="4"/>
      <c r="P37" s="4" t="s">
        <v>642</v>
      </c>
      <c r="Q37" s="4"/>
      <c r="T37" s="4" t="s">
        <v>642</v>
      </c>
      <c r="U37" s="4"/>
    </row>
    <row r="38" spans="2:21" ht="15">
      <c r="B38" t="s">
        <v>813</v>
      </c>
      <c r="D38" s="12">
        <v>172500</v>
      </c>
      <c r="E38" s="12"/>
      <c r="H38" s="12">
        <v>172500</v>
      </c>
      <c r="I38" s="12"/>
      <c r="L38" s="4" t="s">
        <v>642</v>
      </c>
      <c r="M38" s="4"/>
      <c r="P38" s="4" t="s">
        <v>642</v>
      </c>
      <c r="Q38" s="4"/>
      <c r="T38" s="12">
        <v>172500</v>
      </c>
      <c r="U38" s="12"/>
    </row>
    <row r="39" spans="2:21" ht="15">
      <c r="B39" t="s">
        <v>814</v>
      </c>
      <c r="D39" s="12">
        <v>130000</v>
      </c>
      <c r="E39" s="12"/>
      <c r="H39" s="12">
        <v>130000</v>
      </c>
      <c r="I39" s="12"/>
      <c r="L39" s="4" t="s">
        <v>642</v>
      </c>
      <c r="M39" s="4"/>
      <c r="P39" s="4" t="s">
        <v>642</v>
      </c>
      <c r="Q39" s="4"/>
      <c r="T39" s="12">
        <v>130000</v>
      </c>
      <c r="U39" s="12"/>
    </row>
    <row r="40" spans="2:21" ht="15">
      <c r="B40" t="s">
        <v>815</v>
      </c>
      <c r="D40" s="12">
        <v>100000</v>
      </c>
      <c r="E40" s="12"/>
      <c r="H40" s="12">
        <v>100000</v>
      </c>
      <c r="I40" s="12"/>
      <c r="L40" s="4" t="s">
        <v>642</v>
      </c>
      <c r="M40" s="4"/>
      <c r="P40" s="4" t="s">
        <v>642</v>
      </c>
      <c r="Q40" s="4"/>
      <c r="T40" s="12">
        <v>100000</v>
      </c>
      <c r="U40" s="12"/>
    </row>
    <row r="41" spans="2:2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2" ht="15">
      <c r="A42" t="s">
        <v>937</v>
      </c>
      <c r="C42" t="s">
        <v>862</v>
      </c>
      <c r="E42" s="12">
        <v>717637</v>
      </c>
      <c r="F42" s="12"/>
      <c r="I42" s="12">
        <v>4072408</v>
      </c>
      <c r="J42" s="12"/>
      <c r="M42" s="12">
        <v>3772408</v>
      </c>
      <c r="N42" s="12"/>
      <c r="Q42" s="12">
        <v>1071588</v>
      </c>
      <c r="R42" s="12"/>
      <c r="U42" s="12">
        <v>4965226</v>
      </c>
      <c r="V42" s="12"/>
    </row>
    <row r="43" spans="2:21" ht="15">
      <c r="B43" t="s">
        <v>812</v>
      </c>
      <c r="D43" s="12">
        <v>330239</v>
      </c>
      <c r="E43" s="12"/>
      <c r="H43" s="12">
        <v>3728064</v>
      </c>
      <c r="I43" s="12"/>
      <c r="L43" s="12">
        <v>3728064</v>
      </c>
      <c r="M43" s="12"/>
      <c r="P43" s="12">
        <v>940018</v>
      </c>
      <c r="Q43" s="12"/>
      <c r="T43" s="12">
        <v>4081154</v>
      </c>
      <c r="U43" s="12"/>
    </row>
    <row r="44" spans="2:21" ht="15">
      <c r="B44" t="s">
        <v>813</v>
      </c>
      <c r="D44" s="12">
        <v>459106</v>
      </c>
      <c r="E44" s="12"/>
      <c r="H44" s="12">
        <v>4262137</v>
      </c>
      <c r="I44" s="12"/>
      <c r="L44" s="12">
        <v>4089637</v>
      </c>
      <c r="M44" s="12"/>
      <c r="P44" s="12">
        <v>1070550</v>
      </c>
      <c r="Q44" s="12"/>
      <c r="T44" s="12">
        <v>4735666</v>
      </c>
      <c r="U44" s="12"/>
    </row>
    <row r="45" spans="2:21" ht="15">
      <c r="B45" t="s">
        <v>814</v>
      </c>
      <c r="D45" s="12">
        <v>403624</v>
      </c>
      <c r="E45" s="12"/>
      <c r="H45" s="12">
        <v>3056479</v>
      </c>
      <c r="I45" s="12"/>
      <c r="L45" s="12">
        <v>2926479</v>
      </c>
      <c r="M45" s="12"/>
      <c r="P45" s="12">
        <v>629721</v>
      </c>
      <c r="Q45" s="12"/>
      <c r="T45" s="12">
        <v>3552362</v>
      </c>
      <c r="U45" s="12"/>
    </row>
    <row r="46" spans="2:21" ht="15">
      <c r="B46" t="s">
        <v>815</v>
      </c>
      <c r="D46" s="12">
        <v>369553</v>
      </c>
      <c r="E46" s="12"/>
      <c r="H46" s="12">
        <v>1917288</v>
      </c>
      <c r="I46" s="12"/>
      <c r="L46" s="12">
        <v>1817288</v>
      </c>
      <c r="M46" s="12"/>
      <c r="P46" s="12">
        <v>192044</v>
      </c>
      <c r="Q46" s="12"/>
      <c r="T46" s="12">
        <v>2378884</v>
      </c>
      <c r="U46" s="12"/>
    </row>
  </sheetData>
  <sheetProtection selectLockedCells="1" selectUnlockedCells="1"/>
  <mergeCells count="217">
    <mergeCell ref="A2:F2"/>
    <mergeCell ref="E5:F5"/>
    <mergeCell ref="I5:J5"/>
    <mergeCell ref="M5:N5"/>
    <mergeCell ref="Q5:R5"/>
    <mergeCell ref="U5:V5"/>
    <mergeCell ref="E6:F6"/>
    <mergeCell ref="I6:J6"/>
    <mergeCell ref="M6:N6"/>
    <mergeCell ref="Q6:R6"/>
    <mergeCell ref="U6:V6"/>
    <mergeCell ref="D7:E7"/>
    <mergeCell ref="H7:I7"/>
    <mergeCell ref="L7:M7"/>
    <mergeCell ref="P7:Q7"/>
    <mergeCell ref="T7:U7"/>
    <mergeCell ref="D8:E8"/>
    <mergeCell ref="H8:I8"/>
    <mergeCell ref="L8:M8"/>
    <mergeCell ref="P8:Q8"/>
    <mergeCell ref="T8:U8"/>
    <mergeCell ref="D9:E9"/>
    <mergeCell ref="H9:I9"/>
    <mergeCell ref="L9:M9"/>
    <mergeCell ref="P9:Q9"/>
    <mergeCell ref="T9:U9"/>
    <mergeCell ref="D10:E10"/>
    <mergeCell ref="H10:I10"/>
    <mergeCell ref="L10:M10"/>
    <mergeCell ref="P10:Q10"/>
    <mergeCell ref="T10:U10"/>
    <mergeCell ref="B11:C11"/>
    <mergeCell ref="D11:G11"/>
    <mergeCell ref="H11:K11"/>
    <mergeCell ref="L11:O11"/>
    <mergeCell ref="P11:S11"/>
    <mergeCell ref="T11:W11"/>
    <mergeCell ref="E12:F12"/>
    <mergeCell ref="I12:J12"/>
    <mergeCell ref="M12:N12"/>
    <mergeCell ref="Q12:R12"/>
    <mergeCell ref="U12:V12"/>
    <mergeCell ref="D13:E13"/>
    <mergeCell ref="H13:I13"/>
    <mergeCell ref="L13:M13"/>
    <mergeCell ref="P13:Q13"/>
    <mergeCell ref="T13:U13"/>
    <mergeCell ref="D14:E14"/>
    <mergeCell ref="H14:I14"/>
    <mergeCell ref="L14:M14"/>
    <mergeCell ref="P14:Q14"/>
    <mergeCell ref="T14:U14"/>
    <mergeCell ref="D15:E15"/>
    <mergeCell ref="H15:I15"/>
    <mergeCell ref="L15:M15"/>
    <mergeCell ref="P15:Q15"/>
    <mergeCell ref="T15:U15"/>
    <mergeCell ref="D16:E16"/>
    <mergeCell ref="H16:I16"/>
    <mergeCell ref="L16:M16"/>
    <mergeCell ref="P16:Q16"/>
    <mergeCell ref="T16:U16"/>
    <mergeCell ref="B17:C17"/>
    <mergeCell ref="D17:G17"/>
    <mergeCell ref="H17:K17"/>
    <mergeCell ref="L17:O17"/>
    <mergeCell ref="P17:S17"/>
    <mergeCell ref="T17:W17"/>
    <mergeCell ref="E18:F18"/>
    <mergeCell ref="I18:J18"/>
    <mergeCell ref="M18:N18"/>
    <mergeCell ref="Q18:R18"/>
    <mergeCell ref="U18:V18"/>
    <mergeCell ref="D19:E19"/>
    <mergeCell ref="H19:I19"/>
    <mergeCell ref="L19:M19"/>
    <mergeCell ref="P19:Q19"/>
    <mergeCell ref="T19:U19"/>
    <mergeCell ref="D20:E20"/>
    <mergeCell ref="H20:I20"/>
    <mergeCell ref="L20:M20"/>
    <mergeCell ref="P20:Q20"/>
    <mergeCell ref="T20:U20"/>
    <mergeCell ref="D21:E21"/>
    <mergeCell ref="H21:I21"/>
    <mergeCell ref="L21:M21"/>
    <mergeCell ref="P21:Q21"/>
    <mergeCell ref="T21:U21"/>
    <mergeCell ref="D22:E22"/>
    <mergeCell ref="H22:I22"/>
    <mergeCell ref="L22:M22"/>
    <mergeCell ref="P22:Q22"/>
    <mergeCell ref="T22:U22"/>
    <mergeCell ref="B23:C23"/>
    <mergeCell ref="D23:G23"/>
    <mergeCell ref="H23:K23"/>
    <mergeCell ref="L23:O23"/>
    <mergeCell ref="P23:S23"/>
    <mergeCell ref="T23:W23"/>
    <mergeCell ref="E24:F24"/>
    <mergeCell ref="I24:J24"/>
    <mergeCell ref="M24:N24"/>
    <mergeCell ref="Q24:R24"/>
    <mergeCell ref="U24:V24"/>
    <mergeCell ref="D25:E25"/>
    <mergeCell ref="H25:I25"/>
    <mergeCell ref="L25:M25"/>
    <mergeCell ref="P25:Q25"/>
    <mergeCell ref="T25:U25"/>
    <mergeCell ref="D26:E26"/>
    <mergeCell ref="H26:I26"/>
    <mergeCell ref="L26:M26"/>
    <mergeCell ref="P26:Q26"/>
    <mergeCell ref="T26:U26"/>
    <mergeCell ref="D27:E27"/>
    <mergeCell ref="H27:I27"/>
    <mergeCell ref="L27:M27"/>
    <mergeCell ref="P27:Q27"/>
    <mergeCell ref="T27:U27"/>
    <mergeCell ref="D28:E28"/>
    <mergeCell ref="H28:I28"/>
    <mergeCell ref="L28:M28"/>
    <mergeCell ref="P28:Q28"/>
    <mergeCell ref="T28:U28"/>
    <mergeCell ref="B29:C29"/>
    <mergeCell ref="D29:G29"/>
    <mergeCell ref="H29:K29"/>
    <mergeCell ref="L29:O29"/>
    <mergeCell ref="P29:S29"/>
    <mergeCell ref="T29:W29"/>
    <mergeCell ref="E30:F30"/>
    <mergeCell ref="I30:J30"/>
    <mergeCell ref="M30:N30"/>
    <mergeCell ref="Q30:R30"/>
    <mergeCell ref="U30:V30"/>
    <mergeCell ref="D31:E31"/>
    <mergeCell ref="H31:I31"/>
    <mergeCell ref="L31:M31"/>
    <mergeCell ref="P31:Q31"/>
    <mergeCell ref="T31:U31"/>
    <mergeCell ref="D32:E32"/>
    <mergeCell ref="H32:I32"/>
    <mergeCell ref="L32:M32"/>
    <mergeCell ref="P32:Q32"/>
    <mergeCell ref="T32:U32"/>
    <mergeCell ref="D33:E33"/>
    <mergeCell ref="H33:I33"/>
    <mergeCell ref="L33:M33"/>
    <mergeCell ref="P33:Q33"/>
    <mergeCell ref="T33:U33"/>
    <mergeCell ref="D34:E34"/>
    <mergeCell ref="H34:I34"/>
    <mergeCell ref="L34:M34"/>
    <mergeCell ref="P34:Q34"/>
    <mergeCell ref="T34:U34"/>
    <mergeCell ref="B35:C35"/>
    <mergeCell ref="D35:G35"/>
    <mergeCell ref="H35:K35"/>
    <mergeCell ref="L35:O35"/>
    <mergeCell ref="P35:S35"/>
    <mergeCell ref="T35:W35"/>
    <mergeCell ref="E36:F36"/>
    <mergeCell ref="I36:J36"/>
    <mergeCell ref="M36:N36"/>
    <mergeCell ref="Q36:R36"/>
    <mergeCell ref="U36:V36"/>
    <mergeCell ref="D37:E37"/>
    <mergeCell ref="H37:I37"/>
    <mergeCell ref="L37:M37"/>
    <mergeCell ref="P37:Q37"/>
    <mergeCell ref="T37:U37"/>
    <mergeCell ref="D38:E38"/>
    <mergeCell ref="H38:I38"/>
    <mergeCell ref="L38:M38"/>
    <mergeCell ref="P38:Q38"/>
    <mergeCell ref="T38:U38"/>
    <mergeCell ref="D39:E39"/>
    <mergeCell ref="H39:I39"/>
    <mergeCell ref="L39:M39"/>
    <mergeCell ref="P39:Q39"/>
    <mergeCell ref="T39:U39"/>
    <mergeCell ref="D40:E40"/>
    <mergeCell ref="H40:I40"/>
    <mergeCell ref="L40:M40"/>
    <mergeCell ref="P40:Q40"/>
    <mergeCell ref="T40:U40"/>
    <mergeCell ref="B41:C41"/>
    <mergeCell ref="D41:G41"/>
    <mergeCell ref="H41:K41"/>
    <mergeCell ref="L41:O41"/>
    <mergeCell ref="P41:S41"/>
    <mergeCell ref="T41:W41"/>
    <mergeCell ref="E42:F42"/>
    <mergeCell ref="I42:J42"/>
    <mergeCell ref="M42:N42"/>
    <mergeCell ref="Q42:R42"/>
    <mergeCell ref="U42:V42"/>
    <mergeCell ref="D43:E43"/>
    <mergeCell ref="H43:I43"/>
    <mergeCell ref="L43:M43"/>
    <mergeCell ref="P43:Q43"/>
    <mergeCell ref="T43:U43"/>
    <mergeCell ref="D44:E44"/>
    <mergeCell ref="H44:I44"/>
    <mergeCell ref="L44:M44"/>
    <mergeCell ref="P44:Q44"/>
    <mergeCell ref="T44:U44"/>
    <mergeCell ref="D45:E45"/>
    <mergeCell ref="H45:I45"/>
    <mergeCell ref="L45:M45"/>
    <mergeCell ref="P45:Q45"/>
    <mergeCell ref="T45:U45"/>
    <mergeCell ref="D46:E46"/>
    <mergeCell ref="H46:I46"/>
    <mergeCell ref="L46:M46"/>
    <mergeCell ref="P46:Q46"/>
    <mergeCell ref="T46:U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966</v>
      </c>
      <c r="B2" s="1"/>
      <c r="C2" s="1"/>
      <c r="D2" s="1"/>
      <c r="E2" s="1"/>
      <c r="F2" s="1"/>
    </row>
    <row r="5" ht="15">
      <c r="A5" t="s">
        <v>967</v>
      </c>
    </row>
    <row r="6" spans="1:4" ht="15">
      <c r="A6" t="s">
        <v>968</v>
      </c>
      <c r="D6" t="s">
        <v>969</v>
      </c>
    </row>
    <row r="7" spans="1:4" ht="15">
      <c r="A7" t="s">
        <v>970</v>
      </c>
      <c r="D7" t="s">
        <v>971</v>
      </c>
    </row>
    <row r="8" spans="1:4" ht="15">
      <c r="A8" s="7" t="s">
        <v>972</v>
      </c>
      <c r="D8" t="s">
        <v>973</v>
      </c>
    </row>
    <row r="9" spans="1:4" ht="15">
      <c r="A9" t="s">
        <v>974</v>
      </c>
      <c r="D9" t="s">
        <v>975</v>
      </c>
    </row>
    <row r="10" spans="1:4" ht="15">
      <c r="A10" t="s">
        <v>976</v>
      </c>
      <c r="D10" t="s">
        <v>977</v>
      </c>
    </row>
    <row r="11" spans="1:4" ht="15">
      <c r="A11" s="7" t="s">
        <v>978</v>
      </c>
      <c r="D11" t="s">
        <v>979</v>
      </c>
    </row>
    <row r="12" spans="1:4" ht="15">
      <c r="A12" t="s">
        <v>980</v>
      </c>
      <c r="D12" t="s">
        <v>981</v>
      </c>
    </row>
    <row r="13" spans="2:5" ht="15">
      <c r="B13" s="4"/>
      <c r="C13" s="4"/>
      <c r="D13" s="4"/>
      <c r="E13" s="4"/>
    </row>
    <row r="14" ht="15">
      <c r="A14" t="s">
        <v>982</v>
      </c>
    </row>
    <row r="15" spans="1:4" ht="15">
      <c r="A15" s="7" t="s">
        <v>983</v>
      </c>
      <c r="D15" t="s">
        <v>984</v>
      </c>
    </row>
    <row r="16" spans="1:4" ht="15">
      <c r="A16" s="7" t="s">
        <v>985</v>
      </c>
      <c r="D16" t="s">
        <v>986</v>
      </c>
    </row>
    <row r="17" spans="1:4" ht="15">
      <c r="A17" t="s">
        <v>987</v>
      </c>
      <c r="D17" t="s">
        <v>988</v>
      </c>
    </row>
    <row r="18" spans="1:4" ht="15">
      <c r="A18" s="7" t="s">
        <v>989</v>
      </c>
      <c r="D18" t="s">
        <v>990</v>
      </c>
    </row>
    <row r="19" spans="1:4" ht="15">
      <c r="A19" t="s">
        <v>991</v>
      </c>
      <c r="D19" t="s">
        <v>992</v>
      </c>
    </row>
  </sheetData>
  <sheetProtection selectLockedCells="1" selectUnlockedCells="1"/>
  <mergeCells count="2">
    <mergeCell ref="A2:F2"/>
    <mergeCell ref="B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993</v>
      </c>
      <c r="B2" s="1"/>
      <c r="C2" s="1"/>
      <c r="D2" s="1"/>
      <c r="E2" s="1"/>
      <c r="F2" s="1"/>
    </row>
    <row r="5" spans="3:12" ht="15">
      <c r="C5" s="1" t="s">
        <v>796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3:12" ht="15">
      <c r="C7" s="8" t="s">
        <v>636</v>
      </c>
      <c r="D7" s="8"/>
      <c r="E7" s="8"/>
      <c r="F7" s="8"/>
      <c r="G7" s="8"/>
      <c r="H7" s="8"/>
      <c r="I7" s="8"/>
      <c r="J7" s="8"/>
      <c r="K7" s="8"/>
      <c r="L7" s="8"/>
    </row>
    <row r="8" spans="1:12" ht="15">
      <c r="A8" t="s">
        <v>666</v>
      </c>
      <c r="C8" s="12">
        <v>3096</v>
      </c>
      <c r="D8" s="12"/>
      <c r="G8" s="12">
        <v>2997</v>
      </c>
      <c r="H8" s="12"/>
      <c r="K8" s="12">
        <v>2908</v>
      </c>
      <c r="L8" s="12"/>
    </row>
    <row r="9" spans="1:12" ht="15">
      <c r="A9" t="s">
        <v>749</v>
      </c>
      <c r="D9" s="9">
        <v>2361</v>
      </c>
      <c r="H9" s="9">
        <v>2365</v>
      </c>
      <c r="L9" s="9">
        <v>2179</v>
      </c>
    </row>
    <row r="11" spans="1:12" ht="15">
      <c r="A11" t="s">
        <v>696</v>
      </c>
      <c r="D11" s="9">
        <v>735</v>
      </c>
      <c r="H11" s="9">
        <v>632</v>
      </c>
      <c r="L11" s="9">
        <v>729</v>
      </c>
    </row>
    <row r="13" spans="1:12" ht="15">
      <c r="A13" t="s">
        <v>697</v>
      </c>
      <c r="D13" s="9">
        <v>249</v>
      </c>
      <c r="H13" s="9">
        <v>197</v>
      </c>
      <c r="L13" s="9">
        <v>186</v>
      </c>
    </row>
    <row r="14" spans="1:12" ht="15">
      <c r="A14" t="s">
        <v>698</v>
      </c>
      <c r="D14" s="9">
        <v>185</v>
      </c>
      <c r="H14" s="9">
        <v>188</v>
      </c>
      <c r="L14" s="9">
        <v>174</v>
      </c>
    </row>
    <row r="15" spans="1:12" ht="15">
      <c r="A15" t="s">
        <v>700</v>
      </c>
      <c r="D15" s="9">
        <v>8</v>
      </c>
      <c r="H15" s="9">
        <v>7</v>
      </c>
      <c r="L15" s="9">
        <v>5</v>
      </c>
    </row>
    <row r="16" spans="1:12" ht="15">
      <c r="A16" t="s">
        <v>702</v>
      </c>
      <c r="D16" s="14">
        <v>-18</v>
      </c>
      <c r="H16" s="14">
        <v>-5</v>
      </c>
      <c r="L16" s="9">
        <v>3</v>
      </c>
    </row>
    <row r="18" spans="1:12" ht="15">
      <c r="A18" t="s">
        <v>703</v>
      </c>
      <c r="D18" s="9">
        <v>311</v>
      </c>
      <c r="H18" s="9">
        <v>245</v>
      </c>
      <c r="L18" s="9">
        <v>361</v>
      </c>
    </row>
    <row r="20" spans="1:12" ht="15">
      <c r="A20" t="s">
        <v>684</v>
      </c>
      <c r="D20" s="9">
        <v>1349</v>
      </c>
      <c r="H20" s="9">
        <v>51</v>
      </c>
      <c r="L20" s="9">
        <v>114</v>
      </c>
    </row>
    <row r="22" spans="1:12" ht="15">
      <c r="A22" t="s">
        <v>705</v>
      </c>
      <c r="C22" s="13">
        <v>-1038</v>
      </c>
      <c r="D22" s="13"/>
      <c r="G22" s="12">
        <v>194</v>
      </c>
      <c r="H22" s="12"/>
      <c r="K22" s="12">
        <v>247</v>
      </c>
      <c r="L22" s="12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22:D22"/>
    <mergeCell ref="G22:H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994</v>
      </c>
      <c r="B2" s="1"/>
      <c r="C2" s="1"/>
      <c r="D2" s="1"/>
      <c r="E2" s="1"/>
      <c r="F2" s="1"/>
    </row>
    <row r="5" spans="3:12" ht="15">
      <c r="C5" s="1" t="s">
        <v>995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3:12" ht="15">
      <c r="C7" s="8" t="s">
        <v>636</v>
      </c>
      <c r="D7" s="8"/>
      <c r="E7" s="8"/>
      <c r="F7" s="8"/>
      <c r="G7" s="8"/>
      <c r="H7" s="8"/>
      <c r="I7" s="8"/>
      <c r="J7" s="8"/>
      <c r="K7" s="8"/>
      <c r="L7" s="8"/>
    </row>
    <row r="8" spans="1:12" ht="15">
      <c r="A8" t="s">
        <v>705</v>
      </c>
      <c r="C8" s="13">
        <v>-1038</v>
      </c>
      <c r="D8" s="13"/>
      <c r="G8" s="12">
        <v>194</v>
      </c>
      <c r="H8" s="12"/>
      <c r="K8" s="12">
        <v>247</v>
      </c>
      <c r="L8" s="12"/>
    </row>
    <row r="9" spans="1:12" ht="15">
      <c r="A9" t="s">
        <v>996</v>
      </c>
      <c r="D9" s="9">
        <v>72</v>
      </c>
      <c r="H9" s="9">
        <v>29</v>
      </c>
      <c r="L9" s="9">
        <v>81</v>
      </c>
    </row>
    <row r="10" spans="1:12" ht="15">
      <c r="A10" t="s">
        <v>997</v>
      </c>
      <c r="D10" t="s">
        <v>645</v>
      </c>
      <c r="H10" s="14">
        <v>-12</v>
      </c>
      <c r="L10" s="9">
        <v>10</v>
      </c>
    </row>
    <row r="11" spans="1:12" ht="15">
      <c r="A11" t="s">
        <v>998</v>
      </c>
      <c r="D11" s="14">
        <v>-77</v>
      </c>
      <c r="H11" s="9">
        <v>33</v>
      </c>
      <c r="L11" s="14">
        <v>-12</v>
      </c>
    </row>
    <row r="13" spans="1:12" ht="15">
      <c r="A13" s="2" t="s">
        <v>999</v>
      </c>
      <c r="D13" s="14">
        <v>-5</v>
      </c>
      <c r="H13" s="9">
        <v>50</v>
      </c>
      <c r="L13" s="9">
        <v>79</v>
      </c>
    </row>
    <row r="15" spans="1:12" ht="15">
      <c r="A15" t="s">
        <v>1000</v>
      </c>
      <c r="C15" s="13">
        <v>-1043</v>
      </c>
      <c r="D15" s="13"/>
      <c r="G15" s="12">
        <v>244</v>
      </c>
      <c r="H15" s="12"/>
      <c r="K15" s="12">
        <v>326</v>
      </c>
      <c r="L15" s="12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1001</v>
      </c>
      <c r="B2" s="1"/>
      <c r="C2" s="1"/>
      <c r="D2" s="1"/>
      <c r="E2" s="1"/>
      <c r="F2" s="1"/>
    </row>
    <row r="5" spans="3:8" ht="15">
      <c r="C5" s="1" t="s">
        <v>1002</v>
      </c>
      <c r="D5" s="1"/>
      <c r="E5" s="1"/>
      <c r="F5" s="1"/>
      <c r="G5" s="1"/>
      <c r="H5" s="1"/>
    </row>
    <row r="6" spans="3:8" ht="15">
      <c r="C6" s="1" t="s">
        <v>660</v>
      </c>
      <c r="D6" s="1"/>
      <c r="G6" s="1" t="s">
        <v>661</v>
      </c>
      <c r="H6" s="1"/>
    </row>
    <row r="7" spans="3:8" ht="15" customHeight="1">
      <c r="C7" s="10" t="s">
        <v>636</v>
      </c>
      <c r="D7" s="10"/>
      <c r="E7" s="10"/>
      <c r="F7" s="10"/>
      <c r="G7" s="10"/>
      <c r="H7" s="10"/>
    </row>
    <row r="8" ht="15">
      <c r="A8" s="2" t="s">
        <v>715</v>
      </c>
    </row>
    <row r="9" ht="15">
      <c r="A9" t="s">
        <v>716</v>
      </c>
    </row>
    <row r="10" spans="1:8" ht="15">
      <c r="A10" t="s">
        <v>637</v>
      </c>
      <c r="C10" s="12">
        <v>300</v>
      </c>
      <c r="D10" s="12"/>
      <c r="G10" s="12">
        <v>119</v>
      </c>
      <c r="H10" s="12"/>
    </row>
    <row r="11" spans="1:8" ht="15">
      <c r="A11" t="s">
        <v>1003</v>
      </c>
      <c r="D11" s="9">
        <v>745</v>
      </c>
      <c r="H11" s="9">
        <v>640</v>
      </c>
    </row>
    <row r="12" spans="1:8" ht="15">
      <c r="A12" t="s">
        <v>1004</v>
      </c>
      <c r="D12" s="9">
        <v>188</v>
      </c>
      <c r="H12" s="9">
        <v>125</v>
      </c>
    </row>
    <row r="13" spans="1:8" ht="15">
      <c r="A13" t="s">
        <v>720</v>
      </c>
      <c r="D13" s="9">
        <v>530</v>
      </c>
      <c r="H13" s="9">
        <v>501</v>
      </c>
    </row>
    <row r="14" spans="1:8" ht="15">
      <c r="A14" t="s">
        <v>721</v>
      </c>
      <c r="D14" s="9">
        <v>321</v>
      </c>
      <c r="H14" s="9">
        <v>348</v>
      </c>
    </row>
    <row r="16" spans="1:8" ht="15">
      <c r="A16" s="2" t="s">
        <v>723</v>
      </c>
      <c r="D16" s="9">
        <v>2084</v>
      </c>
      <c r="H16" s="9">
        <v>1733</v>
      </c>
    </row>
    <row r="17" spans="1:8" ht="15">
      <c r="A17" t="s">
        <v>724</v>
      </c>
      <c r="D17" s="9">
        <v>23</v>
      </c>
      <c r="H17" s="9">
        <v>83</v>
      </c>
    </row>
    <row r="18" spans="1:8" ht="15">
      <c r="A18" t="s">
        <v>725</v>
      </c>
      <c r="D18" s="9">
        <v>38</v>
      </c>
      <c r="H18" s="9">
        <v>39</v>
      </c>
    </row>
    <row r="19" spans="1:8" ht="15">
      <c r="A19" t="s">
        <v>726</v>
      </c>
      <c r="D19" s="9">
        <v>442</v>
      </c>
      <c r="H19" s="9">
        <v>371</v>
      </c>
    </row>
    <row r="20" spans="1:8" ht="15">
      <c r="A20" t="s">
        <v>727</v>
      </c>
      <c r="D20" s="9">
        <v>193</v>
      </c>
      <c r="H20" s="9">
        <v>192</v>
      </c>
    </row>
    <row r="21" spans="1:8" ht="15">
      <c r="A21" t="s">
        <v>728</v>
      </c>
      <c r="D21" s="9">
        <v>106</v>
      </c>
      <c r="H21" s="9">
        <v>105</v>
      </c>
    </row>
    <row r="22" spans="1:8" ht="15">
      <c r="A22" t="s">
        <v>729</v>
      </c>
      <c r="D22" s="9">
        <v>41</v>
      </c>
      <c r="H22" s="9">
        <v>56</v>
      </c>
    </row>
    <row r="23" spans="1:8" ht="15">
      <c r="A23" t="s">
        <v>730</v>
      </c>
      <c r="D23" s="9">
        <v>2</v>
      </c>
      <c r="H23" s="9">
        <v>2</v>
      </c>
    </row>
    <row r="25" spans="1:8" ht="15">
      <c r="A25" s="2" t="s">
        <v>675</v>
      </c>
      <c r="C25" s="12">
        <v>2929</v>
      </c>
      <c r="D25" s="12"/>
      <c r="G25" s="12">
        <v>2581</v>
      </c>
      <c r="H25" s="12"/>
    </row>
    <row r="27" ht="15">
      <c r="A27" s="2" t="s">
        <v>731</v>
      </c>
    </row>
    <row r="28" ht="15">
      <c r="A28" t="s">
        <v>732</v>
      </c>
    </row>
    <row r="29" spans="1:8" ht="15">
      <c r="A29" t="s">
        <v>733</v>
      </c>
      <c r="C29" s="12">
        <v>860</v>
      </c>
      <c r="D29" s="12"/>
      <c r="G29" s="12">
        <v>736</v>
      </c>
      <c r="H29" s="12"/>
    </row>
    <row r="30" spans="1:8" ht="15">
      <c r="A30" t="s">
        <v>734</v>
      </c>
      <c r="D30" s="9">
        <v>1117</v>
      </c>
      <c r="H30" s="9">
        <v>917</v>
      </c>
    </row>
    <row r="31" spans="1:8" ht="15">
      <c r="A31" t="s">
        <v>735</v>
      </c>
      <c r="D31" s="9">
        <v>571</v>
      </c>
      <c r="H31" s="9">
        <v>476</v>
      </c>
    </row>
    <row r="33" spans="1:8" ht="15">
      <c r="A33" s="2" t="s">
        <v>738</v>
      </c>
      <c r="D33" s="9">
        <v>2548</v>
      </c>
      <c r="H33" s="9">
        <v>2129</v>
      </c>
    </row>
    <row r="34" spans="1:8" ht="15">
      <c r="A34" t="s">
        <v>729</v>
      </c>
      <c r="D34" s="9">
        <v>956</v>
      </c>
      <c r="H34" s="9">
        <v>7</v>
      </c>
    </row>
    <row r="35" spans="1:8" ht="15">
      <c r="A35" t="s">
        <v>740</v>
      </c>
      <c r="D35" s="9">
        <v>440</v>
      </c>
      <c r="H35" s="9">
        <v>461</v>
      </c>
    </row>
    <row r="36" spans="1:8" ht="15">
      <c r="A36" t="s">
        <v>741</v>
      </c>
      <c r="D36" s="9">
        <v>161</v>
      </c>
      <c r="H36" s="9">
        <v>137</v>
      </c>
    </row>
    <row r="38" spans="1:8" ht="15">
      <c r="A38" s="2" t="s">
        <v>677</v>
      </c>
      <c r="C38" s="12">
        <v>4105</v>
      </c>
      <c r="D38" s="12"/>
      <c r="G38" s="12">
        <v>2734</v>
      </c>
      <c r="H38" s="12"/>
    </row>
    <row r="40" ht="15">
      <c r="A40" s="2" t="s">
        <v>1005</v>
      </c>
    </row>
    <row r="41" ht="15">
      <c r="A41" s="2" t="s">
        <v>745</v>
      </c>
    </row>
    <row r="42" spans="1:8" ht="15">
      <c r="A42" t="s">
        <v>647</v>
      </c>
      <c r="D42" s="14">
        <v>-1414</v>
      </c>
      <c r="H42" s="14">
        <v>-396</v>
      </c>
    </row>
    <row r="43" spans="1:8" ht="15">
      <c r="A43" t="s">
        <v>652</v>
      </c>
      <c r="D43" s="9">
        <v>238</v>
      </c>
      <c r="H43" s="9">
        <v>243</v>
      </c>
    </row>
    <row r="45" spans="1:8" ht="15">
      <c r="A45" s="2" t="s">
        <v>654</v>
      </c>
      <c r="D45" s="14">
        <v>-1176</v>
      </c>
      <c r="H45" s="14">
        <v>-153</v>
      </c>
    </row>
    <row r="47" spans="1:8" ht="15">
      <c r="A47" s="2" t="s">
        <v>746</v>
      </c>
      <c r="C47" s="12">
        <v>2929</v>
      </c>
      <c r="D47" s="12"/>
      <c r="G47" s="12">
        <v>2581</v>
      </c>
      <c r="H47" s="12"/>
    </row>
  </sheetData>
  <sheetProtection selectLockedCells="1" selectUnlockedCells="1"/>
  <mergeCells count="15">
    <mergeCell ref="A2:F2"/>
    <mergeCell ref="C5:H5"/>
    <mergeCell ref="C6:D6"/>
    <mergeCell ref="G6:H6"/>
    <mergeCell ref="C7:H7"/>
    <mergeCell ref="C10:D10"/>
    <mergeCell ref="G10:H10"/>
    <mergeCell ref="C25:D25"/>
    <mergeCell ref="G25:H25"/>
    <mergeCell ref="C29:D29"/>
    <mergeCell ref="G29:H29"/>
    <mergeCell ref="C38:D38"/>
    <mergeCell ref="G38:H38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1006</v>
      </c>
      <c r="B2" s="1"/>
      <c r="C2" s="1"/>
      <c r="D2" s="1"/>
      <c r="E2" s="1"/>
      <c r="F2" s="1"/>
    </row>
    <row r="5" spans="3:12" ht="15">
      <c r="C5" s="1" t="s">
        <v>796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3:12" ht="15">
      <c r="C7" s="8" t="s">
        <v>636</v>
      </c>
      <c r="D7" s="8"/>
      <c r="E7" s="8"/>
      <c r="F7" s="8"/>
      <c r="G7" s="8"/>
      <c r="H7" s="8"/>
      <c r="I7" s="8"/>
      <c r="J7" s="8"/>
      <c r="K7" s="8"/>
      <c r="L7" s="8"/>
    </row>
    <row r="8" ht="15">
      <c r="A8" s="2" t="s">
        <v>1007</v>
      </c>
    </row>
    <row r="9" spans="1:12" ht="15">
      <c r="A9" t="s">
        <v>705</v>
      </c>
      <c r="C9" s="13">
        <v>-1038</v>
      </c>
      <c r="D9" s="13"/>
      <c r="H9" s="9">
        <v>194</v>
      </c>
      <c r="L9" s="9">
        <v>247</v>
      </c>
    </row>
    <row r="10" ht="15">
      <c r="A10" t="s">
        <v>1008</v>
      </c>
    </row>
    <row r="11" spans="1:12" ht="15">
      <c r="A11" t="s">
        <v>729</v>
      </c>
      <c r="D11" s="9">
        <v>973</v>
      </c>
      <c r="H11" s="14">
        <v>-39</v>
      </c>
      <c r="L11" s="14">
        <v>-2</v>
      </c>
    </row>
    <row r="12" spans="1:12" ht="15">
      <c r="A12" t="s">
        <v>685</v>
      </c>
      <c r="D12" s="9">
        <v>64</v>
      </c>
      <c r="H12" s="9">
        <v>59</v>
      </c>
      <c r="L12" s="9">
        <v>64</v>
      </c>
    </row>
    <row r="13" spans="1:12" ht="15">
      <c r="A13" t="s">
        <v>1009</v>
      </c>
      <c r="D13" s="14">
        <v>-24</v>
      </c>
      <c r="H13" s="14">
        <v>-15</v>
      </c>
      <c r="L13" s="9">
        <v>12</v>
      </c>
    </row>
    <row r="14" spans="1:12" ht="15">
      <c r="A14" t="s">
        <v>1010</v>
      </c>
      <c r="D14" s="9">
        <v>15</v>
      </c>
      <c r="H14" s="9">
        <v>12</v>
      </c>
      <c r="L14" s="9">
        <v>10</v>
      </c>
    </row>
    <row r="15" spans="1:12" ht="15">
      <c r="A15" t="s">
        <v>1011</v>
      </c>
      <c r="D15" s="9">
        <v>9</v>
      </c>
      <c r="H15" s="9">
        <v>13</v>
      </c>
      <c r="L15" s="9">
        <v>8</v>
      </c>
    </row>
    <row r="16" spans="1:12" ht="15">
      <c r="A16" t="s">
        <v>1012</v>
      </c>
      <c r="D16" s="14">
        <v>-2</v>
      </c>
      <c r="H16" s="14">
        <v>-24</v>
      </c>
      <c r="L16" s="9">
        <v>12</v>
      </c>
    </row>
    <row r="17" ht="15">
      <c r="A17" t="s">
        <v>1013</v>
      </c>
    </row>
    <row r="18" spans="1:12" ht="15">
      <c r="A18" t="s">
        <v>1014</v>
      </c>
      <c r="D18" s="14">
        <v>-42</v>
      </c>
      <c r="H18" s="14">
        <v>-90</v>
      </c>
      <c r="L18" s="9">
        <v>6</v>
      </c>
    </row>
    <row r="19" spans="1:12" ht="15">
      <c r="A19" t="s">
        <v>1015</v>
      </c>
      <c r="D19" t="s">
        <v>645</v>
      </c>
      <c r="H19" s="9">
        <v>3</v>
      </c>
      <c r="L19" s="14">
        <v>-4</v>
      </c>
    </row>
    <row r="20" spans="1:12" ht="15">
      <c r="A20" t="s">
        <v>719</v>
      </c>
      <c r="D20" s="14">
        <v>-46</v>
      </c>
      <c r="H20" s="9">
        <v>2</v>
      </c>
      <c r="L20" s="14">
        <v>-10</v>
      </c>
    </row>
    <row r="21" spans="1:12" ht="15">
      <c r="A21" t="s">
        <v>730</v>
      </c>
      <c r="D21" s="9">
        <v>1</v>
      </c>
      <c r="H21" s="9">
        <v>6</v>
      </c>
      <c r="L21" s="9">
        <v>2</v>
      </c>
    </row>
    <row r="22" spans="1:12" ht="15">
      <c r="A22" t="s">
        <v>733</v>
      </c>
      <c r="D22" s="9">
        <v>88</v>
      </c>
      <c r="H22" s="9">
        <v>82</v>
      </c>
      <c r="L22" s="9">
        <v>45</v>
      </c>
    </row>
    <row r="23" spans="1:12" ht="15">
      <c r="A23" t="s">
        <v>1016</v>
      </c>
      <c r="D23" s="9">
        <v>32</v>
      </c>
      <c r="H23" s="14">
        <v>-5</v>
      </c>
      <c r="L23" s="14">
        <v>-18</v>
      </c>
    </row>
    <row r="24" spans="1:12" ht="15">
      <c r="A24" t="s">
        <v>735</v>
      </c>
      <c r="D24" s="9">
        <v>41</v>
      </c>
      <c r="H24" s="9">
        <v>43</v>
      </c>
      <c r="L24" s="14">
        <v>-19</v>
      </c>
    </row>
    <row r="25" spans="1:12" ht="15">
      <c r="A25" t="s">
        <v>740</v>
      </c>
      <c r="D25" s="14">
        <v>-22</v>
      </c>
      <c r="H25" s="9">
        <v>21</v>
      </c>
      <c r="L25" s="9">
        <v>11</v>
      </c>
    </row>
    <row r="26" spans="1:12" ht="15">
      <c r="A26" t="s">
        <v>741</v>
      </c>
      <c r="D26" s="9">
        <v>14</v>
      </c>
      <c r="H26" s="9">
        <v>43</v>
      </c>
      <c r="L26" s="9">
        <v>3</v>
      </c>
    </row>
    <row r="28" spans="1:12" ht="15">
      <c r="A28" t="s">
        <v>1017</v>
      </c>
      <c r="D28" s="9">
        <v>63</v>
      </c>
      <c r="H28" s="9">
        <v>305</v>
      </c>
      <c r="L28" s="9">
        <v>367</v>
      </c>
    </row>
    <row r="30" ht="15">
      <c r="A30" s="2" t="s">
        <v>1018</v>
      </c>
    </row>
    <row r="31" spans="1:12" ht="15">
      <c r="A31" t="s">
        <v>1019</v>
      </c>
      <c r="D31" s="14">
        <v>-103</v>
      </c>
      <c r="H31" s="14">
        <v>-84</v>
      </c>
      <c r="L31" s="14">
        <v>-50</v>
      </c>
    </row>
    <row r="32" spans="1:12" ht="15">
      <c r="A32" t="s">
        <v>1020</v>
      </c>
      <c r="D32" t="s">
        <v>645</v>
      </c>
      <c r="H32" s="14">
        <v>-63</v>
      </c>
      <c r="L32" t="s">
        <v>645</v>
      </c>
    </row>
    <row r="33" spans="1:12" ht="15">
      <c r="A33" t="s">
        <v>1021</v>
      </c>
      <c r="D33" s="9">
        <v>66</v>
      </c>
      <c r="H33" s="9">
        <v>72</v>
      </c>
      <c r="L33" s="9">
        <v>7</v>
      </c>
    </row>
    <row r="34" spans="1:12" ht="15">
      <c r="A34" t="s">
        <v>1022</v>
      </c>
      <c r="D34" s="14">
        <v>-651</v>
      </c>
      <c r="H34" s="14">
        <v>-659</v>
      </c>
      <c r="L34" s="14">
        <v>-543</v>
      </c>
    </row>
    <row r="35" spans="1:12" ht="15">
      <c r="A35" t="s">
        <v>1023</v>
      </c>
      <c r="D35" s="9">
        <v>712</v>
      </c>
      <c r="H35" s="9">
        <v>575</v>
      </c>
      <c r="L35" s="9">
        <v>444</v>
      </c>
    </row>
    <row r="36" spans="1:12" ht="15">
      <c r="A36" t="s">
        <v>1012</v>
      </c>
      <c r="D36" s="9">
        <v>6</v>
      </c>
      <c r="H36" s="14">
        <v>-23</v>
      </c>
      <c r="L36" s="14">
        <v>-2</v>
      </c>
    </row>
    <row r="38" spans="1:12" ht="15">
      <c r="A38" t="s">
        <v>1024</v>
      </c>
      <c r="D38" s="9">
        <v>30</v>
      </c>
      <c r="H38" s="14">
        <v>-182</v>
      </c>
      <c r="L38" s="14">
        <v>-144</v>
      </c>
    </row>
    <row r="40" ht="15">
      <c r="A40" s="2" t="s">
        <v>1025</v>
      </c>
    </row>
    <row r="41" spans="1:12" ht="15">
      <c r="A41" t="s">
        <v>1026</v>
      </c>
      <c r="D41" s="14">
        <v>-11</v>
      </c>
      <c r="H41" s="14">
        <v>-95</v>
      </c>
      <c r="L41" s="14">
        <v>-705</v>
      </c>
    </row>
    <row r="42" spans="1:12" ht="15">
      <c r="A42" t="s">
        <v>1027</v>
      </c>
      <c r="D42" s="9">
        <v>671</v>
      </c>
      <c r="H42" s="9">
        <v>656</v>
      </c>
      <c r="L42" s="9">
        <v>657</v>
      </c>
    </row>
    <row r="43" spans="1:12" ht="15">
      <c r="A43" t="s">
        <v>1028</v>
      </c>
      <c r="D43" s="14">
        <v>-670</v>
      </c>
      <c r="H43" s="14">
        <v>-655</v>
      </c>
      <c r="L43" s="14">
        <v>-656</v>
      </c>
    </row>
    <row r="44" spans="1:12" ht="15">
      <c r="A44" t="s">
        <v>1029</v>
      </c>
      <c r="D44" s="9">
        <v>78</v>
      </c>
      <c r="H44" s="14">
        <v>-55</v>
      </c>
      <c r="L44" s="9">
        <v>429</v>
      </c>
    </row>
    <row r="46" spans="1:12" ht="15">
      <c r="A46" t="s">
        <v>1030</v>
      </c>
      <c r="D46" s="9">
        <v>68</v>
      </c>
      <c r="H46" s="14">
        <v>-149</v>
      </c>
      <c r="L46" s="14">
        <v>-275</v>
      </c>
    </row>
    <row r="48" spans="1:12" ht="15">
      <c r="A48" t="s">
        <v>1031</v>
      </c>
      <c r="D48" s="9">
        <v>20</v>
      </c>
      <c r="H48" s="14">
        <v>-1</v>
      </c>
      <c r="L48" s="14">
        <v>-13</v>
      </c>
    </row>
    <row r="50" spans="1:12" ht="15">
      <c r="A50" t="s">
        <v>797</v>
      </c>
      <c r="D50" s="9">
        <v>181</v>
      </c>
      <c r="H50" s="14">
        <v>-27</v>
      </c>
      <c r="L50" s="14">
        <v>-65</v>
      </c>
    </row>
    <row r="51" spans="1:12" ht="15">
      <c r="A51" t="s">
        <v>1032</v>
      </c>
      <c r="D51" s="9">
        <v>119</v>
      </c>
      <c r="H51" s="9">
        <v>146</v>
      </c>
      <c r="L51" s="9">
        <v>211</v>
      </c>
    </row>
    <row r="53" spans="1:12" ht="15">
      <c r="A53" t="s">
        <v>1033</v>
      </c>
      <c r="C53" s="12">
        <v>300</v>
      </c>
      <c r="D53" s="12"/>
      <c r="G53" s="12">
        <v>119</v>
      </c>
      <c r="H53" s="12"/>
      <c r="K53" s="12">
        <v>146</v>
      </c>
      <c r="L53" s="12"/>
    </row>
    <row r="55" ht="15">
      <c r="A55" s="2" t="s">
        <v>1034</v>
      </c>
    </row>
    <row r="56" spans="1:12" ht="15">
      <c r="A56" t="s">
        <v>1035</v>
      </c>
      <c r="C56" s="12">
        <v>430</v>
      </c>
      <c r="D56" s="12"/>
      <c r="G56" s="12">
        <v>73</v>
      </c>
      <c r="H56" s="12"/>
      <c r="K56" s="12">
        <v>103</v>
      </c>
      <c r="L56" s="12"/>
    </row>
    <row r="57" spans="1:12" ht="15">
      <c r="A57" t="s">
        <v>1036</v>
      </c>
      <c r="C57" s="12">
        <v>5</v>
      </c>
      <c r="D57" s="12"/>
      <c r="G57" s="12">
        <v>5</v>
      </c>
      <c r="H57" s="12"/>
      <c r="K57" s="12">
        <v>5</v>
      </c>
      <c r="L57" s="12"/>
    </row>
  </sheetData>
  <sheetProtection selectLockedCells="1" selectUnlockedCells="1"/>
  <mergeCells count="16">
    <mergeCell ref="A2:F2"/>
    <mergeCell ref="C5:L5"/>
    <mergeCell ref="C6:D6"/>
    <mergeCell ref="G6:H6"/>
    <mergeCell ref="K6:L6"/>
    <mergeCell ref="C7:L7"/>
    <mergeCell ref="C9:D9"/>
    <mergeCell ref="C53:D53"/>
    <mergeCell ref="G53:H53"/>
    <mergeCell ref="K53:L53"/>
    <mergeCell ref="C56:D56"/>
    <mergeCell ref="G56:H56"/>
    <mergeCell ref="K56:L56"/>
    <mergeCell ref="C57:D57"/>
    <mergeCell ref="G57:H57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3:12" ht="39.75" customHeight="1">
      <c r="C5" s="11" t="s">
        <v>1038</v>
      </c>
      <c r="D5" s="11"/>
      <c r="G5" s="11" t="s">
        <v>1039</v>
      </c>
      <c r="H5" s="11"/>
      <c r="K5" s="1" t="s">
        <v>1040</v>
      </c>
      <c r="L5" s="1"/>
    </row>
    <row r="6" spans="1:12" ht="15">
      <c r="A6" t="s">
        <v>1041</v>
      </c>
      <c r="C6" s="13">
        <v>-39</v>
      </c>
      <c r="D6" s="13"/>
      <c r="G6" s="12">
        <v>114</v>
      </c>
      <c r="H6" s="12"/>
      <c r="K6" s="12">
        <v>75</v>
      </c>
      <c r="L6" s="12"/>
    </row>
    <row r="7" spans="1:12" ht="15">
      <c r="A7" t="s">
        <v>1042</v>
      </c>
      <c r="D7" s="9">
        <v>247</v>
      </c>
      <c r="H7" t="s">
        <v>645</v>
      </c>
      <c r="L7" s="9">
        <v>247</v>
      </c>
    </row>
    <row r="8" spans="1:12" ht="15">
      <c r="A8" t="s">
        <v>1043</v>
      </c>
      <c r="D8" t="s">
        <v>645</v>
      </c>
      <c r="H8" s="9">
        <v>79</v>
      </c>
      <c r="L8" s="9">
        <v>79</v>
      </c>
    </row>
    <row r="9" spans="1:12" ht="15">
      <c r="A9" t="s">
        <v>1044</v>
      </c>
      <c r="D9" s="14">
        <v>-686</v>
      </c>
      <c r="H9" t="s">
        <v>645</v>
      </c>
      <c r="L9" s="14">
        <v>-686</v>
      </c>
    </row>
    <row r="11" spans="1:12" ht="15">
      <c r="A11" t="s">
        <v>1045</v>
      </c>
      <c r="D11" s="14">
        <v>-478</v>
      </c>
      <c r="H11" s="9">
        <v>193</v>
      </c>
      <c r="L11" s="14">
        <v>-285</v>
      </c>
    </row>
    <row r="12" spans="1:12" ht="15">
      <c r="A12" t="s">
        <v>1042</v>
      </c>
      <c r="D12" s="9">
        <v>194</v>
      </c>
      <c r="H12" t="s">
        <v>645</v>
      </c>
      <c r="L12" s="9">
        <v>194</v>
      </c>
    </row>
    <row r="13" spans="1:12" ht="15">
      <c r="A13" t="s">
        <v>1043</v>
      </c>
      <c r="D13" t="s">
        <v>645</v>
      </c>
      <c r="H13" s="9">
        <v>50</v>
      </c>
      <c r="L13" s="9">
        <v>50</v>
      </c>
    </row>
    <row r="14" spans="1:12" ht="15">
      <c r="A14" t="s">
        <v>1044</v>
      </c>
      <c r="D14" s="14">
        <v>-112</v>
      </c>
      <c r="H14" t="s">
        <v>645</v>
      </c>
      <c r="L14" s="14">
        <v>-112</v>
      </c>
    </row>
    <row r="16" spans="1:12" ht="15">
      <c r="A16" t="s">
        <v>1046</v>
      </c>
      <c r="D16" s="14">
        <v>-396</v>
      </c>
      <c r="H16" s="9">
        <v>243</v>
      </c>
      <c r="L16" s="14">
        <v>-153</v>
      </c>
    </row>
    <row r="17" spans="1:12" ht="15">
      <c r="A17" t="s">
        <v>1047</v>
      </c>
      <c r="D17" s="14">
        <v>-1038</v>
      </c>
      <c r="H17" t="s">
        <v>645</v>
      </c>
      <c r="L17" s="14">
        <v>-1038</v>
      </c>
    </row>
    <row r="18" spans="1:12" ht="15">
      <c r="A18" t="s">
        <v>1048</v>
      </c>
      <c r="D18" t="s">
        <v>645</v>
      </c>
      <c r="H18" s="14">
        <v>-5</v>
      </c>
      <c r="L18" s="14">
        <v>-5</v>
      </c>
    </row>
    <row r="19" spans="1:12" ht="15">
      <c r="A19" t="s">
        <v>1044</v>
      </c>
      <c r="D19" s="9">
        <v>20</v>
      </c>
      <c r="H19" t="s">
        <v>645</v>
      </c>
      <c r="L19" s="9">
        <v>20</v>
      </c>
    </row>
    <row r="21" spans="1:12" ht="15">
      <c r="A21" t="s">
        <v>1049</v>
      </c>
      <c r="C21" s="13">
        <v>-1414</v>
      </c>
      <c r="D21" s="13"/>
      <c r="G21" s="12">
        <v>238</v>
      </c>
      <c r="H21" s="12"/>
      <c r="K21" s="13">
        <v>-1176</v>
      </c>
      <c r="L21" s="1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8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5:6" ht="15">
      <c r="E5" s="1" t="s">
        <v>84</v>
      </c>
      <c r="F5" s="1"/>
    </row>
    <row r="6" spans="1:6" ht="15">
      <c r="A6" s="8" t="s">
        <v>85</v>
      </c>
      <c r="B6" s="8"/>
      <c r="C6" s="8"/>
      <c r="F6" s="9">
        <v>2</v>
      </c>
    </row>
    <row r="7" spans="1:6" ht="15">
      <c r="A7" t="s">
        <v>86</v>
      </c>
      <c r="C7" t="s">
        <v>87</v>
      </c>
      <c r="F7" s="9">
        <v>2</v>
      </c>
    </row>
    <row r="8" spans="1:7" ht="15">
      <c r="A8" s="8"/>
      <c r="B8" s="8"/>
      <c r="C8" s="8"/>
      <c r="D8" s="4"/>
      <c r="E8" s="4"/>
      <c r="F8" s="4"/>
      <c r="G8" s="4"/>
    </row>
    <row r="9" spans="1:6" ht="15">
      <c r="A9" s="8" t="s">
        <v>88</v>
      </c>
      <c r="B9" s="8"/>
      <c r="C9" s="8"/>
      <c r="F9" s="9">
        <v>16</v>
      </c>
    </row>
    <row r="10" spans="1:6" ht="15">
      <c r="A10" t="s">
        <v>89</v>
      </c>
      <c r="C10" t="s">
        <v>90</v>
      </c>
      <c r="F10" s="9">
        <v>16</v>
      </c>
    </row>
    <row r="11" spans="1:6" ht="15">
      <c r="A11" t="s">
        <v>91</v>
      </c>
      <c r="C11" t="s">
        <v>92</v>
      </c>
      <c r="F11" s="9">
        <v>18</v>
      </c>
    </row>
    <row r="12" spans="1:6" ht="15">
      <c r="A12" t="s">
        <v>93</v>
      </c>
      <c r="C12" t="s">
        <v>94</v>
      </c>
      <c r="F12" s="9">
        <v>19</v>
      </c>
    </row>
    <row r="13" spans="1:6" ht="15">
      <c r="A13" t="s">
        <v>95</v>
      </c>
      <c r="C13" t="s">
        <v>96</v>
      </c>
      <c r="F13" s="9">
        <v>21</v>
      </c>
    </row>
    <row r="14" spans="1:6" ht="15">
      <c r="A14" t="s">
        <v>97</v>
      </c>
      <c r="C14" t="s">
        <v>98</v>
      </c>
      <c r="F14" s="9">
        <v>21</v>
      </c>
    </row>
    <row r="15" spans="1:6" ht="15">
      <c r="A15" t="s">
        <v>99</v>
      </c>
      <c r="C15" t="s">
        <v>100</v>
      </c>
      <c r="F15" s="9">
        <v>22</v>
      </c>
    </row>
    <row r="16" spans="1:6" ht="15">
      <c r="A16" t="s">
        <v>101</v>
      </c>
      <c r="C16" t="s">
        <v>102</v>
      </c>
      <c r="F16" s="9">
        <v>23</v>
      </c>
    </row>
    <row r="17" spans="1:6" ht="15">
      <c r="A17" t="s">
        <v>103</v>
      </c>
      <c r="C17" t="s">
        <v>104</v>
      </c>
      <c r="F17" s="9">
        <v>23</v>
      </c>
    </row>
    <row r="18" spans="1:7" ht="15">
      <c r="A18" s="8"/>
      <c r="B18" s="8"/>
      <c r="C18" s="8"/>
      <c r="D18" s="4"/>
      <c r="E18" s="4"/>
      <c r="F18" s="4"/>
      <c r="G18" s="4"/>
    </row>
    <row r="19" spans="1:6" ht="15">
      <c r="A19" s="8" t="s">
        <v>105</v>
      </c>
      <c r="B19" s="8"/>
      <c r="C19" s="8"/>
      <c r="F19" s="9">
        <v>23</v>
      </c>
    </row>
    <row r="20" spans="1:6" ht="15">
      <c r="A20" t="s">
        <v>106</v>
      </c>
      <c r="C20" t="s">
        <v>107</v>
      </c>
      <c r="F20" s="9">
        <v>23</v>
      </c>
    </row>
    <row r="21" spans="1:6" ht="15">
      <c r="A21" t="s">
        <v>108</v>
      </c>
      <c r="C21" t="s">
        <v>109</v>
      </c>
      <c r="F21" s="9">
        <v>24</v>
      </c>
    </row>
    <row r="22" spans="1:7" ht="15">
      <c r="A22" s="8"/>
      <c r="B22" s="8"/>
      <c r="C22" s="8"/>
      <c r="D22" s="4"/>
      <c r="E22" s="4"/>
      <c r="F22" s="4"/>
      <c r="G22" s="4"/>
    </row>
    <row r="23" spans="1:6" ht="15">
      <c r="A23" s="8" t="s">
        <v>110</v>
      </c>
      <c r="B23" s="8"/>
      <c r="C23" s="8"/>
      <c r="F23" s="9">
        <v>25</v>
      </c>
    </row>
    <row r="24" spans="1:6" ht="15">
      <c r="A24" t="s">
        <v>111</v>
      </c>
      <c r="C24" t="s">
        <v>112</v>
      </c>
      <c r="F24" s="9">
        <v>25</v>
      </c>
    </row>
    <row r="25" spans="1:6" ht="15">
      <c r="A25" t="s">
        <v>113</v>
      </c>
      <c r="C25" t="s">
        <v>114</v>
      </c>
      <c r="F25" s="9">
        <v>26</v>
      </c>
    </row>
    <row r="26" spans="1:7" ht="15">
      <c r="A26" s="8"/>
      <c r="B26" s="8"/>
      <c r="C26" s="8"/>
      <c r="D26" s="4"/>
      <c r="E26" s="4"/>
      <c r="F26" s="4"/>
      <c r="G26" s="4"/>
    </row>
    <row r="27" spans="1:6" ht="15">
      <c r="A27" s="8" t="s">
        <v>115</v>
      </c>
      <c r="B27" s="8"/>
      <c r="C27" s="8"/>
      <c r="F27" s="9">
        <v>28</v>
      </c>
    </row>
    <row r="28" spans="1:6" ht="15">
      <c r="A28" t="s">
        <v>116</v>
      </c>
      <c r="C28" t="s">
        <v>117</v>
      </c>
      <c r="F28" s="9">
        <v>28</v>
      </c>
    </row>
    <row r="29" spans="1:6" ht="15">
      <c r="A29" t="s">
        <v>118</v>
      </c>
      <c r="C29" t="s">
        <v>119</v>
      </c>
      <c r="F29" s="9">
        <v>28</v>
      </c>
    </row>
    <row r="30" spans="1:6" ht="15">
      <c r="A30" t="s">
        <v>120</v>
      </c>
      <c r="C30" t="s">
        <v>121</v>
      </c>
      <c r="F30" s="9">
        <v>29</v>
      </c>
    </row>
    <row r="31" spans="1:7" ht="15">
      <c r="A31" s="8"/>
      <c r="B31" s="8"/>
      <c r="C31" s="8"/>
      <c r="D31" s="4"/>
      <c r="E31" s="4"/>
      <c r="F31" s="4"/>
      <c r="G31" s="4"/>
    </row>
    <row r="32" spans="1:6" ht="15">
      <c r="A32" s="8" t="s">
        <v>122</v>
      </c>
      <c r="B32" s="8"/>
      <c r="C32" s="8"/>
      <c r="F32" s="9">
        <v>29</v>
      </c>
    </row>
    <row r="33" spans="1:6" ht="15">
      <c r="A33" t="s">
        <v>123</v>
      </c>
      <c r="C33" t="s">
        <v>124</v>
      </c>
      <c r="F33" s="9">
        <v>29</v>
      </c>
    </row>
    <row r="34" spans="1:6" ht="15">
      <c r="A34" t="s">
        <v>125</v>
      </c>
      <c r="C34" t="s">
        <v>126</v>
      </c>
      <c r="F34" s="9">
        <v>31</v>
      </c>
    </row>
    <row r="35" spans="1:6" ht="15">
      <c r="A35" t="s">
        <v>127</v>
      </c>
      <c r="C35" t="s">
        <v>128</v>
      </c>
      <c r="F35" s="9">
        <v>31</v>
      </c>
    </row>
    <row r="36" spans="1:6" ht="15">
      <c r="A36" t="s">
        <v>129</v>
      </c>
      <c r="C36" t="s">
        <v>130</v>
      </c>
      <c r="F36" s="9">
        <v>32</v>
      </c>
    </row>
    <row r="37" spans="1:6" ht="15">
      <c r="A37" t="s">
        <v>131</v>
      </c>
      <c r="C37" t="s">
        <v>132</v>
      </c>
      <c r="F37" s="9">
        <v>33</v>
      </c>
    </row>
    <row r="38" spans="1:6" ht="15">
      <c r="A38" t="s">
        <v>133</v>
      </c>
      <c r="C38" t="s">
        <v>134</v>
      </c>
      <c r="F38" s="9">
        <v>34</v>
      </c>
    </row>
    <row r="39" spans="1:6" ht="15">
      <c r="A39" t="s">
        <v>135</v>
      </c>
      <c r="C39" t="s">
        <v>136</v>
      </c>
      <c r="F39" s="9">
        <v>35</v>
      </c>
    </row>
    <row r="40" spans="1:6" ht="15">
      <c r="A40" t="s">
        <v>137</v>
      </c>
      <c r="C40" t="s">
        <v>138</v>
      </c>
      <c r="F40" s="9">
        <v>35</v>
      </c>
    </row>
    <row r="41" spans="1:6" ht="15">
      <c r="A41" t="s">
        <v>139</v>
      </c>
      <c r="C41" t="s">
        <v>140</v>
      </c>
      <c r="F41" s="9">
        <v>35</v>
      </c>
    </row>
    <row r="42" spans="1:6" ht="15">
      <c r="A42" t="s">
        <v>141</v>
      </c>
      <c r="C42" t="s">
        <v>142</v>
      </c>
      <c r="F42" s="9">
        <v>35</v>
      </c>
    </row>
    <row r="43" spans="1:7" ht="15">
      <c r="A43" s="8"/>
      <c r="B43" s="8"/>
      <c r="C43" s="8"/>
      <c r="D43" s="4"/>
      <c r="E43" s="4"/>
      <c r="F43" s="4"/>
      <c r="G43" s="4"/>
    </row>
    <row r="44" spans="1:6" ht="15">
      <c r="A44" s="8" t="s">
        <v>143</v>
      </c>
      <c r="B44" s="8"/>
      <c r="C44" s="8"/>
      <c r="F44" s="9">
        <v>36</v>
      </c>
    </row>
    <row r="45" spans="1:6" ht="15">
      <c r="A45" t="s">
        <v>144</v>
      </c>
      <c r="C45" t="s">
        <v>145</v>
      </c>
      <c r="F45" s="9">
        <v>36</v>
      </c>
    </row>
    <row r="46" spans="1:6" ht="15">
      <c r="A46" t="s">
        <v>146</v>
      </c>
      <c r="C46" t="s">
        <v>147</v>
      </c>
      <c r="F46" s="9">
        <v>37</v>
      </c>
    </row>
    <row r="47" spans="1:6" ht="15">
      <c r="A47" t="s">
        <v>148</v>
      </c>
      <c r="C47" t="s">
        <v>149</v>
      </c>
      <c r="F47" s="9">
        <v>37</v>
      </c>
    </row>
    <row r="48" spans="1:6" ht="15">
      <c r="A48" t="s">
        <v>150</v>
      </c>
      <c r="C48" t="s">
        <v>151</v>
      </c>
      <c r="F48" s="9">
        <v>37</v>
      </c>
    </row>
  </sheetData>
  <sheetProtection selectLockedCells="1" selectUnlockedCells="1"/>
  <mergeCells count="21">
    <mergeCell ref="A2:F2"/>
    <mergeCell ref="E5:F5"/>
    <mergeCell ref="A6:C6"/>
    <mergeCell ref="A8:C8"/>
    <mergeCell ref="D8:G8"/>
    <mergeCell ref="A9:C9"/>
    <mergeCell ref="A18:C18"/>
    <mergeCell ref="D18:G18"/>
    <mergeCell ref="A19:C19"/>
    <mergeCell ref="A22:C22"/>
    <mergeCell ref="D22:G22"/>
    <mergeCell ref="A23:C23"/>
    <mergeCell ref="A26:C26"/>
    <mergeCell ref="D26:G26"/>
    <mergeCell ref="A27:C27"/>
    <mergeCell ref="A31:C31"/>
    <mergeCell ref="D31:G31"/>
    <mergeCell ref="A32:C32"/>
    <mergeCell ref="A43:C43"/>
    <mergeCell ref="D43:G43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1050</v>
      </c>
      <c r="B2" s="1"/>
      <c r="C2" s="1"/>
      <c r="D2" s="1"/>
      <c r="E2" s="1"/>
      <c r="F2" s="1"/>
    </row>
    <row r="5" spans="3:8" ht="15">
      <c r="C5" s="1" t="s">
        <v>1002</v>
      </c>
      <c r="D5" s="1"/>
      <c r="E5" s="1"/>
      <c r="F5" s="1"/>
      <c r="G5" s="1"/>
      <c r="H5" s="1"/>
    </row>
    <row r="6" spans="3:8" ht="15">
      <c r="C6" s="1" t="s">
        <v>660</v>
      </c>
      <c r="D6" s="1"/>
      <c r="G6" s="1" t="s">
        <v>661</v>
      </c>
      <c r="H6" s="1"/>
    </row>
    <row r="7" spans="1:8" ht="15">
      <c r="A7" t="s">
        <v>1051</v>
      </c>
      <c r="C7" s="12">
        <v>495</v>
      </c>
      <c r="D7" s="12"/>
      <c r="G7" s="12">
        <v>418</v>
      </c>
      <c r="H7" s="12"/>
    </row>
    <row r="8" spans="1:8" ht="15">
      <c r="A8" t="s">
        <v>1052</v>
      </c>
      <c r="D8" s="9">
        <v>26</v>
      </c>
      <c r="H8" s="9">
        <v>23</v>
      </c>
    </row>
    <row r="9" spans="1:8" ht="15">
      <c r="A9" t="s">
        <v>1015</v>
      </c>
      <c r="D9" s="9">
        <v>8</v>
      </c>
      <c r="H9" s="9">
        <v>8</v>
      </c>
    </row>
    <row r="10" spans="1:8" ht="15">
      <c r="A10" t="s">
        <v>1053</v>
      </c>
      <c r="D10" s="9">
        <v>1</v>
      </c>
      <c r="H10" s="9">
        <v>1</v>
      </c>
    </row>
    <row r="11" spans="1:8" ht="15">
      <c r="A11" t="s">
        <v>1054</v>
      </c>
      <c r="D11" t="s">
        <v>645</v>
      </c>
      <c r="H11" s="9">
        <v>51</v>
      </c>
    </row>
    <row r="13" spans="3:8" ht="15">
      <c r="C13" s="12">
        <v>530</v>
      </c>
      <c r="D13" s="12"/>
      <c r="G13" s="12">
        <v>501</v>
      </c>
      <c r="H13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1002</v>
      </c>
      <c r="D3" s="1"/>
      <c r="E3" s="1"/>
      <c r="F3" s="1"/>
      <c r="G3" s="1"/>
      <c r="H3" s="1"/>
    </row>
    <row r="4" spans="3:8" ht="15">
      <c r="C4" s="1" t="s">
        <v>660</v>
      </c>
      <c r="D4" s="1"/>
      <c r="G4" s="1" t="s">
        <v>661</v>
      </c>
      <c r="H4" s="1"/>
    </row>
    <row r="5" spans="1:8" ht="15">
      <c r="A5" t="s">
        <v>1055</v>
      </c>
      <c r="C5" s="12">
        <v>545</v>
      </c>
      <c r="D5" s="12"/>
      <c r="G5" s="12">
        <v>468</v>
      </c>
      <c r="H5" s="12"/>
    </row>
    <row r="6" spans="1:8" ht="15">
      <c r="A6" t="s">
        <v>1056</v>
      </c>
      <c r="D6" s="9">
        <v>484</v>
      </c>
      <c r="H6" s="9">
        <v>425</v>
      </c>
    </row>
    <row r="7" spans="1:8" ht="15">
      <c r="A7" t="s">
        <v>1016</v>
      </c>
      <c r="D7" s="9">
        <v>51</v>
      </c>
      <c r="H7" s="9">
        <v>18</v>
      </c>
    </row>
    <row r="8" spans="1:8" ht="15">
      <c r="A8" t="s">
        <v>1054</v>
      </c>
      <c r="D8" s="9">
        <v>37</v>
      </c>
      <c r="H8" s="9">
        <v>6</v>
      </c>
    </row>
    <row r="10" spans="3:8" ht="15">
      <c r="C10" s="12">
        <v>1117</v>
      </c>
      <c r="D10" s="12"/>
      <c r="G10" s="12">
        <v>917</v>
      </c>
      <c r="H10" s="12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995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660</v>
      </c>
      <c r="D4" s="1"/>
      <c r="G4" s="1" t="s">
        <v>661</v>
      </c>
      <c r="H4" s="1"/>
      <c r="K4" s="1" t="s">
        <v>662</v>
      </c>
      <c r="L4" s="1"/>
    </row>
    <row r="5" spans="1:12" ht="15">
      <c r="A5" t="s">
        <v>1057</v>
      </c>
      <c r="C5" s="13">
        <v>-357</v>
      </c>
      <c r="D5" s="13"/>
      <c r="G5" s="13">
        <v>-152</v>
      </c>
      <c r="H5" s="13"/>
      <c r="K5" s="13">
        <v>-654</v>
      </c>
      <c r="L5" s="13"/>
    </row>
    <row r="6" spans="1:12" ht="15">
      <c r="A6" t="s">
        <v>1058</v>
      </c>
      <c r="D6" s="14">
        <v>-97</v>
      </c>
      <c r="H6" s="14">
        <v>-117</v>
      </c>
      <c r="L6" s="14">
        <v>-213</v>
      </c>
    </row>
    <row r="7" spans="1:12" ht="15">
      <c r="A7" t="s">
        <v>1059</v>
      </c>
      <c r="D7" s="9">
        <v>70</v>
      </c>
      <c r="H7" s="9">
        <v>37</v>
      </c>
      <c r="L7" s="9">
        <v>42</v>
      </c>
    </row>
    <row r="8" spans="1:12" ht="15">
      <c r="A8" t="s">
        <v>1060</v>
      </c>
      <c r="D8" s="9">
        <v>19</v>
      </c>
      <c r="H8" s="9">
        <v>16</v>
      </c>
      <c r="L8" s="9">
        <v>17</v>
      </c>
    </row>
    <row r="9" spans="1:12" ht="15">
      <c r="A9" t="s">
        <v>1011</v>
      </c>
      <c r="D9" s="9">
        <v>9</v>
      </c>
      <c r="H9" s="9">
        <v>13</v>
      </c>
      <c r="L9" s="9">
        <v>8</v>
      </c>
    </row>
    <row r="10" spans="1:12" ht="15">
      <c r="A10" t="s">
        <v>1061</v>
      </c>
      <c r="D10" s="9">
        <v>354</v>
      </c>
      <c r="H10" t="s">
        <v>645</v>
      </c>
      <c r="L10" t="s">
        <v>645</v>
      </c>
    </row>
    <row r="11" spans="1:12" ht="15">
      <c r="A11" t="s">
        <v>1062</v>
      </c>
      <c r="D11" s="9">
        <v>22</v>
      </c>
      <c r="H11" s="9">
        <v>91</v>
      </c>
      <c r="L11" s="9">
        <v>114</v>
      </c>
    </row>
    <row r="13" spans="1:12" ht="15">
      <c r="A13" s="2" t="s">
        <v>1063</v>
      </c>
      <c r="C13" s="12">
        <v>20</v>
      </c>
      <c r="D13" s="12"/>
      <c r="G13" s="13">
        <v>-112</v>
      </c>
      <c r="H13" s="13"/>
      <c r="K13" s="13">
        <v>-686</v>
      </c>
      <c r="L13" s="1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1064</v>
      </c>
      <c r="B2" s="1"/>
      <c r="C2" s="1"/>
      <c r="D2" s="1"/>
      <c r="E2" s="1"/>
      <c r="F2" s="1"/>
    </row>
    <row r="5" spans="3:12" ht="15">
      <c r="C5" s="1" t="s">
        <v>995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1:12" ht="15">
      <c r="A7" t="s">
        <v>1065</v>
      </c>
      <c r="C7" s="12">
        <v>179</v>
      </c>
      <c r="D7" s="12"/>
      <c r="G7" s="12">
        <v>186</v>
      </c>
      <c r="H7" s="12"/>
      <c r="K7" s="12">
        <v>170</v>
      </c>
      <c r="L7" s="12"/>
    </row>
    <row r="8" spans="1:12" ht="15">
      <c r="A8" t="s">
        <v>1066</v>
      </c>
      <c r="D8" s="9">
        <v>6</v>
      </c>
      <c r="H8" s="9">
        <v>2</v>
      </c>
      <c r="L8" s="9">
        <v>4</v>
      </c>
    </row>
    <row r="10" spans="3:12" ht="15">
      <c r="C10" s="12">
        <v>185</v>
      </c>
      <c r="D10" s="12"/>
      <c r="G10" s="12">
        <v>188</v>
      </c>
      <c r="H10" s="12"/>
      <c r="K10" s="12">
        <v>174</v>
      </c>
      <c r="L10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3:12" ht="15">
      <c r="C5" s="1" t="s">
        <v>995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1:12" ht="15">
      <c r="A7" t="s">
        <v>1068</v>
      </c>
      <c r="C7" s="13">
        <v>-4</v>
      </c>
      <c r="D7" s="13"/>
      <c r="G7" s="13">
        <v>-6</v>
      </c>
      <c r="H7" s="13"/>
      <c r="K7" s="13">
        <v>-4</v>
      </c>
      <c r="L7" s="13"/>
    </row>
    <row r="8" spans="1:12" ht="15">
      <c r="A8" t="s">
        <v>1069</v>
      </c>
      <c r="D8" s="14">
        <v>-14</v>
      </c>
      <c r="H8" s="14">
        <v>-16</v>
      </c>
      <c r="L8" s="14">
        <v>-13</v>
      </c>
    </row>
    <row r="9" spans="1:12" ht="15">
      <c r="A9" t="s">
        <v>1070</v>
      </c>
      <c r="D9" s="14">
        <v>-1</v>
      </c>
      <c r="H9" s="9">
        <v>5</v>
      </c>
      <c r="L9" s="14">
        <v>-1</v>
      </c>
    </row>
    <row r="10" spans="1:12" ht="15">
      <c r="A10" t="s">
        <v>1071</v>
      </c>
      <c r="D10" t="s">
        <v>645</v>
      </c>
      <c r="H10" s="9">
        <v>9</v>
      </c>
      <c r="L10" s="9">
        <v>11</v>
      </c>
    </row>
    <row r="11" spans="1:12" ht="15">
      <c r="A11" t="s">
        <v>1072</v>
      </c>
      <c r="D11" s="9">
        <v>1</v>
      </c>
      <c r="H11" s="9">
        <v>3</v>
      </c>
      <c r="L11" s="9">
        <v>10</v>
      </c>
    </row>
    <row r="13" spans="3:12" ht="15">
      <c r="C13" s="13">
        <v>-18</v>
      </c>
      <c r="D13" s="13"/>
      <c r="G13" s="13">
        <v>-5</v>
      </c>
      <c r="H13" s="13"/>
      <c r="K13" s="12">
        <v>3</v>
      </c>
      <c r="L13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1073</v>
      </c>
      <c r="B2" s="1"/>
      <c r="C2" s="1"/>
      <c r="D2" s="1"/>
      <c r="E2" s="1"/>
      <c r="F2" s="1"/>
    </row>
    <row r="5" spans="3:12" ht="15">
      <c r="C5" s="1" t="s">
        <v>796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2" t="s">
        <v>703</v>
      </c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1:12" ht="15">
      <c r="A7" t="s">
        <v>1074</v>
      </c>
      <c r="C7" s="13">
        <v>-160</v>
      </c>
      <c r="D7" s="13"/>
      <c r="G7" s="13">
        <v>-186</v>
      </c>
      <c r="H7" s="13"/>
      <c r="K7" s="13">
        <v>-134</v>
      </c>
      <c r="L7" s="13"/>
    </row>
    <row r="8" spans="1:12" ht="15">
      <c r="A8" t="s">
        <v>1075</v>
      </c>
      <c r="D8" s="9">
        <v>471</v>
      </c>
      <c r="H8" s="9">
        <v>431</v>
      </c>
      <c r="L8" s="9">
        <v>495</v>
      </c>
    </row>
    <row r="10" spans="3:12" ht="15">
      <c r="C10" s="12">
        <v>311</v>
      </c>
      <c r="D10" s="12"/>
      <c r="G10" s="12">
        <v>245</v>
      </c>
      <c r="H10" s="12"/>
      <c r="K10" s="12">
        <v>361</v>
      </c>
      <c r="L10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1076</v>
      </c>
      <c r="B2" s="1"/>
      <c r="C2" s="1"/>
      <c r="D2" s="1"/>
      <c r="E2" s="1"/>
      <c r="F2" s="1"/>
    </row>
    <row r="5" spans="3:12" ht="15">
      <c r="C5" s="1" t="s">
        <v>796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ht="15">
      <c r="A7" t="s">
        <v>1077</v>
      </c>
    </row>
    <row r="8" spans="1:12" ht="15">
      <c r="A8" t="s">
        <v>1078</v>
      </c>
      <c r="C8" s="12">
        <v>311</v>
      </c>
      <c r="D8" s="12"/>
      <c r="G8" s="12">
        <v>13</v>
      </c>
      <c r="H8" s="12"/>
      <c r="K8" s="12">
        <v>29</v>
      </c>
      <c r="L8" s="12"/>
    </row>
    <row r="9" spans="1:12" ht="15">
      <c r="A9" t="s">
        <v>1079</v>
      </c>
      <c r="D9" s="14">
        <v>-2</v>
      </c>
      <c r="H9" s="9">
        <v>2</v>
      </c>
      <c r="L9" s="9">
        <v>2</v>
      </c>
    </row>
    <row r="10" spans="1:12" ht="15">
      <c r="A10" t="s">
        <v>1075</v>
      </c>
      <c r="D10" s="9">
        <v>67</v>
      </c>
      <c r="H10" s="9">
        <v>75</v>
      </c>
      <c r="L10" s="9">
        <v>85</v>
      </c>
    </row>
    <row r="12" spans="3:12" ht="15">
      <c r="C12" s="12">
        <v>376</v>
      </c>
      <c r="D12" s="12"/>
      <c r="G12" s="12">
        <v>90</v>
      </c>
      <c r="H12" s="12"/>
      <c r="K12" s="12">
        <v>116</v>
      </c>
      <c r="L12" s="12"/>
    </row>
    <row r="14" ht="15">
      <c r="A14" t="s">
        <v>1080</v>
      </c>
    </row>
    <row r="15" spans="1:12" ht="15">
      <c r="A15" t="s">
        <v>1078</v>
      </c>
      <c r="D15" s="9">
        <v>3</v>
      </c>
      <c r="H15" t="s">
        <v>645</v>
      </c>
      <c r="L15" s="14">
        <v>-2</v>
      </c>
    </row>
    <row r="16" spans="1:12" ht="15">
      <c r="A16" t="s">
        <v>1079</v>
      </c>
      <c r="D16" s="9">
        <v>6</v>
      </c>
      <c r="H16" t="s">
        <v>645</v>
      </c>
      <c r="L16" t="s">
        <v>645</v>
      </c>
    </row>
    <row r="17" spans="1:12" ht="15">
      <c r="A17" t="s">
        <v>1075</v>
      </c>
      <c r="D17" s="9">
        <v>964</v>
      </c>
      <c r="H17" s="14">
        <v>-39</v>
      </c>
      <c r="L17" t="s">
        <v>645</v>
      </c>
    </row>
    <row r="19" spans="3:12" ht="15">
      <c r="C19" s="12">
        <v>973</v>
      </c>
      <c r="D19" s="12"/>
      <c r="G19" s="13">
        <v>-39</v>
      </c>
      <c r="H19" s="13"/>
      <c r="K19" s="13">
        <v>-2</v>
      </c>
      <c r="L19" s="13"/>
    </row>
    <row r="21" spans="3:12" ht="15">
      <c r="C21" s="12">
        <v>1349</v>
      </c>
      <c r="D21" s="12"/>
      <c r="G21" s="12">
        <v>51</v>
      </c>
      <c r="H21" s="12"/>
      <c r="K21" s="12">
        <v>114</v>
      </c>
      <c r="L21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  <mergeCell ref="C19:D19"/>
    <mergeCell ref="G19:H19"/>
    <mergeCell ref="K19:L19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796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660</v>
      </c>
      <c r="D4" s="1"/>
      <c r="G4" s="1" t="s">
        <v>661</v>
      </c>
      <c r="H4" s="1"/>
      <c r="K4" s="1" t="s">
        <v>662</v>
      </c>
      <c r="L4" s="1"/>
    </row>
    <row r="5" spans="1:12" ht="15">
      <c r="A5" t="s">
        <v>1081</v>
      </c>
      <c r="D5" t="s">
        <v>1082</v>
      </c>
      <c r="H5" t="s">
        <v>1082</v>
      </c>
      <c r="L5" t="s">
        <v>1082</v>
      </c>
    </row>
    <row r="6" spans="1:12" ht="15">
      <c r="A6" s="7" t="s">
        <v>1083</v>
      </c>
      <c r="D6" s="20">
        <v>-32.9</v>
      </c>
      <c r="H6" s="20">
        <v>-47</v>
      </c>
      <c r="L6" s="20">
        <v>-23.5</v>
      </c>
    </row>
    <row r="7" spans="1:12" ht="15">
      <c r="A7" t="s">
        <v>1084</v>
      </c>
      <c r="D7" s="20">
        <v>-16.8</v>
      </c>
      <c r="H7" s="6">
        <v>7.1</v>
      </c>
      <c r="L7" s="6">
        <v>3.9</v>
      </c>
    </row>
    <row r="8" spans="1:12" ht="15">
      <c r="A8" t="s">
        <v>1085</v>
      </c>
      <c r="D8" s="6">
        <v>429.2</v>
      </c>
      <c r="H8" t="s">
        <v>645</v>
      </c>
      <c r="L8" t="s">
        <v>645</v>
      </c>
    </row>
    <row r="9" spans="1:12" ht="15">
      <c r="A9" t="s">
        <v>1086</v>
      </c>
      <c r="D9" s="6">
        <v>19.8</v>
      </c>
      <c r="H9" s="6">
        <v>26.5</v>
      </c>
      <c r="L9" s="6">
        <v>16.5</v>
      </c>
    </row>
    <row r="10" spans="1:12" ht="15">
      <c r="A10" t="s">
        <v>1087</v>
      </c>
      <c r="D10" s="20">
        <v>-0.5</v>
      </c>
      <c r="H10" s="20">
        <v>-0.8</v>
      </c>
      <c r="L10" s="20">
        <v>-0.30000000000000004</v>
      </c>
    </row>
    <row r="12" spans="4:12" ht="15">
      <c r="D12" t="s">
        <v>783</v>
      </c>
      <c r="H12" t="s">
        <v>784</v>
      </c>
      <c r="L12" t="s">
        <v>785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1088</v>
      </c>
      <c r="B2" s="1"/>
      <c r="C2" s="1"/>
      <c r="D2" s="1"/>
      <c r="E2" s="1"/>
      <c r="F2" s="1"/>
    </row>
    <row r="5" spans="3:8" ht="15">
      <c r="C5" s="1" t="s">
        <v>1002</v>
      </c>
      <c r="D5" s="1"/>
      <c r="E5" s="1"/>
      <c r="F5" s="1"/>
      <c r="G5" s="1"/>
      <c r="H5" s="1"/>
    </row>
    <row r="6" spans="3:8" ht="15">
      <c r="C6" s="1" t="s">
        <v>660</v>
      </c>
      <c r="D6" s="1"/>
      <c r="G6" s="1" t="s">
        <v>661</v>
      </c>
      <c r="H6" s="1"/>
    </row>
    <row r="7" ht="15">
      <c r="A7" s="2" t="s">
        <v>1089</v>
      </c>
    </row>
    <row r="8" spans="1:8" ht="15">
      <c r="A8" t="s">
        <v>1090</v>
      </c>
      <c r="C8" s="12">
        <v>7</v>
      </c>
      <c r="D8" s="12"/>
      <c r="G8" s="12">
        <v>6</v>
      </c>
      <c r="H8" s="12"/>
    </row>
    <row r="9" spans="1:8" ht="15">
      <c r="A9" t="s">
        <v>1091</v>
      </c>
      <c r="D9" s="9">
        <v>22</v>
      </c>
      <c r="H9" s="9">
        <v>23</v>
      </c>
    </row>
    <row r="10" spans="1:8" ht="15">
      <c r="A10" t="s">
        <v>1092</v>
      </c>
      <c r="D10" s="9">
        <v>77</v>
      </c>
      <c r="H10" s="9">
        <v>77</v>
      </c>
    </row>
    <row r="11" spans="1:8" ht="15">
      <c r="A11" t="s">
        <v>1012</v>
      </c>
      <c r="D11" s="9">
        <v>15</v>
      </c>
      <c r="H11" s="9">
        <v>3</v>
      </c>
    </row>
    <row r="13" spans="1:8" ht="15">
      <c r="A13" t="s">
        <v>1093</v>
      </c>
      <c r="D13" s="9">
        <v>121</v>
      </c>
      <c r="H13" s="9">
        <v>109</v>
      </c>
    </row>
    <row r="14" spans="1:8" ht="15">
      <c r="A14" t="s">
        <v>1094</v>
      </c>
      <c r="D14" s="14">
        <v>-48</v>
      </c>
      <c r="H14" s="14">
        <v>-49</v>
      </c>
    </row>
    <row r="16" spans="1:8" ht="15">
      <c r="A16" s="2" t="s">
        <v>1095</v>
      </c>
      <c r="C16" s="12">
        <v>73</v>
      </c>
      <c r="D16" s="12"/>
      <c r="G16" s="12">
        <v>60</v>
      </c>
      <c r="H16" s="12"/>
    </row>
    <row r="18" ht="15">
      <c r="A18" s="2" t="s">
        <v>1096</v>
      </c>
    </row>
    <row r="19" spans="1:8" ht="15">
      <c r="A19" t="s">
        <v>1097</v>
      </c>
      <c r="C19" s="13">
        <v>-3</v>
      </c>
      <c r="D19" s="13"/>
      <c r="G19" s="13">
        <v>-4</v>
      </c>
      <c r="H19" s="13"/>
    </row>
    <row r="20" spans="1:8" ht="15">
      <c r="A20" t="s">
        <v>1098</v>
      </c>
      <c r="D20" s="14">
        <v>-5</v>
      </c>
      <c r="H20" s="14">
        <v>-7</v>
      </c>
    </row>
    <row r="21" spans="1:8" ht="15">
      <c r="A21" t="s">
        <v>1099</v>
      </c>
      <c r="D21" s="14">
        <v>-980</v>
      </c>
      <c r="H21" t="s">
        <v>645</v>
      </c>
    </row>
    <row r="23" spans="1:8" ht="15">
      <c r="A23" s="2" t="s">
        <v>1100</v>
      </c>
      <c r="D23" s="14">
        <v>-988</v>
      </c>
      <c r="H23" s="14">
        <v>-11</v>
      </c>
    </row>
    <row r="25" spans="1:8" ht="15">
      <c r="A25" t="s">
        <v>1101</v>
      </c>
      <c r="C25" s="13">
        <v>-915</v>
      </c>
      <c r="D25" s="13"/>
      <c r="G25" s="12">
        <v>49</v>
      </c>
      <c r="H25" s="12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16:D16"/>
    <mergeCell ref="G16:H16"/>
    <mergeCell ref="C19:D19"/>
    <mergeCell ref="G19:H19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660</v>
      </c>
      <c r="D3" s="1"/>
      <c r="G3" s="1" t="s">
        <v>661</v>
      </c>
      <c r="H3" s="1"/>
      <c r="K3" s="1" t="s">
        <v>662</v>
      </c>
      <c r="L3" s="1"/>
    </row>
    <row r="4" ht="15">
      <c r="A4" t="s">
        <v>1102</v>
      </c>
    </row>
    <row r="5" spans="1:12" ht="15">
      <c r="A5" t="s">
        <v>1103</v>
      </c>
      <c r="C5" s="12">
        <v>152</v>
      </c>
      <c r="D5" s="12"/>
      <c r="G5" s="12">
        <v>136</v>
      </c>
      <c r="H5" s="12"/>
      <c r="K5" s="12">
        <v>123</v>
      </c>
      <c r="L5" s="12"/>
    </row>
    <row r="6" spans="1:12" ht="15">
      <c r="A6" t="s">
        <v>1104</v>
      </c>
      <c r="D6" s="9">
        <v>11</v>
      </c>
      <c r="H6" s="9">
        <v>21</v>
      </c>
      <c r="L6" s="9">
        <v>16</v>
      </c>
    </row>
    <row r="7" spans="1:12" ht="15">
      <c r="A7" t="s">
        <v>1105</v>
      </c>
      <c r="D7" s="9">
        <v>1</v>
      </c>
      <c r="H7" s="9">
        <v>1</v>
      </c>
      <c r="L7" t="s">
        <v>645</v>
      </c>
    </row>
    <row r="8" spans="1:12" ht="15">
      <c r="A8" t="s">
        <v>1106</v>
      </c>
      <c r="D8" s="14">
        <v>-64</v>
      </c>
      <c r="H8" s="14">
        <v>-5</v>
      </c>
      <c r="L8" s="14">
        <v>-1</v>
      </c>
    </row>
    <row r="9" spans="1:12" ht="15">
      <c r="A9" t="s">
        <v>1107</v>
      </c>
      <c r="D9" s="14">
        <v>-2</v>
      </c>
      <c r="H9" t="s">
        <v>645</v>
      </c>
      <c r="L9" t="s">
        <v>645</v>
      </c>
    </row>
    <row r="10" spans="1:12" ht="15">
      <c r="A10" t="s">
        <v>1108</v>
      </c>
      <c r="D10" t="s">
        <v>645</v>
      </c>
      <c r="H10" t="s">
        <v>645</v>
      </c>
      <c r="L10" s="14">
        <v>-1</v>
      </c>
    </row>
    <row r="11" spans="1:12" ht="15">
      <c r="A11" t="s">
        <v>1109</v>
      </c>
      <c r="D11" s="9">
        <v>2</v>
      </c>
      <c r="H11" s="14">
        <v>-1</v>
      </c>
      <c r="L11" s="14">
        <v>-1</v>
      </c>
    </row>
    <row r="13" spans="1:12" ht="15">
      <c r="A13" t="s">
        <v>1110</v>
      </c>
      <c r="C13" s="12">
        <v>100</v>
      </c>
      <c r="D13" s="12"/>
      <c r="G13" s="12">
        <v>152</v>
      </c>
      <c r="H13" s="12"/>
      <c r="K13" s="12">
        <v>136</v>
      </c>
      <c r="L13" s="12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152</v>
      </c>
      <c r="C3" t="s">
        <v>153</v>
      </c>
      <c r="F3" s="9">
        <v>38</v>
      </c>
    </row>
    <row r="4" spans="1:6" ht="15">
      <c r="A4" t="s">
        <v>154</v>
      </c>
      <c r="C4" t="s">
        <v>155</v>
      </c>
      <c r="F4" s="9">
        <v>39</v>
      </c>
    </row>
    <row r="5" spans="1:6" ht="15">
      <c r="A5" t="s">
        <v>156</v>
      </c>
      <c r="C5" t="s">
        <v>157</v>
      </c>
      <c r="F5" s="9">
        <v>39</v>
      </c>
    </row>
    <row r="6" spans="1:6" ht="15">
      <c r="A6" t="s">
        <v>158</v>
      </c>
      <c r="C6" t="s">
        <v>159</v>
      </c>
      <c r="F6" s="9">
        <v>40</v>
      </c>
    </row>
    <row r="7" spans="1:6" ht="15">
      <c r="A7" t="s">
        <v>160</v>
      </c>
      <c r="C7" t="s">
        <v>161</v>
      </c>
      <c r="F7" s="9">
        <v>42</v>
      </c>
    </row>
    <row r="8" spans="1:7" ht="15">
      <c r="A8" s="8"/>
      <c r="B8" s="8"/>
      <c r="C8" s="8"/>
      <c r="D8" s="4"/>
      <c r="E8" s="4"/>
      <c r="F8" s="4"/>
      <c r="G8" s="4"/>
    </row>
    <row r="9" spans="1:6" ht="15">
      <c r="A9" s="8" t="s">
        <v>162</v>
      </c>
      <c r="B9" s="8"/>
      <c r="C9" s="8"/>
      <c r="F9" s="9">
        <v>44</v>
      </c>
    </row>
    <row r="10" spans="1:6" ht="15">
      <c r="A10" t="s">
        <v>163</v>
      </c>
      <c r="C10" t="s">
        <v>164</v>
      </c>
      <c r="F10" s="9">
        <v>44</v>
      </c>
    </row>
    <row r="11" spans="1:6" ht="15">
      <c r="A11" t="s">
        <v>165</v>
      </c>
      <c r="C11" t="s">
        <v>166</v>
      </c>
      <c r="F11" s="9">
        <v>44</v>
      </c>
    </row>
    <row r="12" spans="1:6" ht="15">
      <c r="A12" t="s">
        <v>167</v>
      </c>
      <c r="C12" t="s">
        <v>168</v>
      </c>
      <c r="F12" s="9">
        <v>45</v>
      </c>
    </row>
    <row r="13" spans="1:6" ht="15">
      <c r="A13" t="s">
        <v>169</v>
      </c>
      <c r="C13" t="s">
        <v>170</v>
      </c>
      <c r="F13" s="9">
        <v>46</v>
      </c>
    </row>
    <row r="14" spans="1:6" ht="15">
      <c r="A14" t="s">
        <v>171</v>
      </c>
      <c r="C14" t="s">
        <v>172</v>
      </c>
      <c r="F14" s="9">
        <v>46</v>
      </c>
    </row>
    <row r="15" spans="1:6" ht="15">
      <c r="A15" t="s">
        <v>173</v>
      </c>
      <c r="C15" t="s">
        <v>174</v>
      </c>
      <c r="F15" s="9">
        <v>46</v>
      </c>
    </row>
    <row r="16" spans="1:6" ht="15">
      <c r="A16" t="s">
        <v>175</v>
      </c>
      <c r="C16" t="s">
        <v>176</v>
      </c>
      <c r="F16" s="9">
        <v>47</v>
      </c>
    </row>
    <row r="17" spans="1:7" ht="15">
      <c r="A17" s="8"/>
      <c r="B17" s="8"/>
      <c r="C17" s="8"/>
      <c r="D17" s="4"/>
      <c r="E17" s="4"/>
      <c r="F17" s="4"/>
      <c r="G17" s="4"/>
    </row>
    <row r="18" spans="1:6" ht="15">
      <c r="A18" s="8" t="s">
        <v>177</v>
      </c>
      <c r="B18" s="8"/>
      <c r="C18" s="8"/>
      <c r="F18" s="9">
        <v>47</v>
      </c>
    </row>
    <row r="19" spans="1:6" ht="15">
      <c r="A19" t="s">
        <v>178</v>
      </c>
      <c r="C19" t="s">
        <v>179</v>
      </c>
      <c r="F19" s="9">
        <v>47</v>
      </c>
    </row>
    <row r="20" spans="1:6" ht="15">
      <c r="A20" t="s">
        <v>180</v>
      </c>
      <c r="C20" t="s">
        <v>181</v>
      </c>
      <c r="F20" s="9">
        <v>48</v>
      </c>
    </row>
    <row r="21" spans="1:7" ht="15">
      <c r="A21" s="8"/>
      <c r="B21" s="8"/>
      <c r="C21" s="8"/>
      <c r="D21" s="4"/>
      <c r="E21" s="4"/>
      <c r="F21" s="4"/>
      <c r="G21" s="4"/>
    </row>
    <row r="22" spans="1:6" ht="15">
      <c r="A22" s="8" t="s">
        <v>182</v>
      </c>
      <c r="B22" s="8"/>
      <c r="C22" s="8"/>
      <c r="F22" s="9">
        <v>49</v>
      </c>
    </row>
    <row r="23" spans="1:6" ht="15">
      <c r="A23" t="s">
        <v>183</v>
      </c>
      <c r="C23" t="s">
        <v>184</v>
      </c>
      <c r="F23" s="9">
        <v>49</v>
      </c>
    </row>
    <row r="24" spans="1:6" ht="15">
      <c r="A24" t="s">
        <v>185</v>
      </c>
      <c r="C24" t="s">
        <v>186</v>
      </c>
      <c r="F24" s="9">
        <v>49</v>
      </c>
    </row>
    <row r="25" spans="1:7" ht="15">
      <c r="A25" s="8"/>
      <c r="B25" s="8"/>
      <c r="C25" s="8"/>
      <c r="D25" s="4"/>
      <c r="E25" s="4"/>
      <c r="F25" s="4"/>
      <c r="G25" s="4"/>
    </row>
    <row r="26" spans="1:6" ht="15">
      <c r="A26" s="8" t="s">
        <v>187</v>
      </c>
      <c r="B26" s="8"/>
      <c r="C26" s="8"/>
      <c r="F26" s="9">
        <v>49</v>
      </c>
    </row>
    <row r="27" spans="1:6" ht="15">
      <c r="A27" t="s">
        <v>188</v>
      </c>
      <c r="C27" t="s">
        <v>189</v>
      </c>
      <c r="F27" s="9">
        <v>49</v>
      </c>
    </row>
    <row r="28" spans="1:6" ht="15">
      <c r="A28" t="s">
        <v>190</v>
      </c>
      <c r="C28" t="s">
        <v>191</v>
      </c>
      <c r="F28" s="9">
        <v>50</v>
      </c>
    </row>
    <row r="29" spans="1:6" ht="15">
      <c r="A29" t="s">
        <v>192</v>
      </c>
      <c r="C29" t="s">
        <v>193</v>
      </c>
      <c r="F29" s="9">
        <v>50</v>
      </c>
    </row>
    <row r="30" spans="1:6" ht="15">
      <c r="A30" t="s">
        <v>194</v>
      </c>
      <c r="C30" t="s">
        <v>195</v>
      </c>
      <c r="F30" s="9">
        <v>50</v>
      </c>
    </row>
    <row r="31" spans="1:6" ht="15">
      <c r="A31" t="s">
        <v>196</v>
      </c>
      <c r="C31" t="s">
        <v>197</v>
      </c>
      <c r="F31" s="9">
        <v>51</v>
      </c>
    </row>
    <row r="32" spans="1:6" ht="15">
      <c r="A32" t="s">
        <v>198</v>
      </c>
      <c r="C32" t="s">
        <v>199</v>
      </c>
      <c r="F32" s="9">
        <v>51</v>
      </c>
    </row>
    <row r="33" spans="1:6" ht="15">
      <c r="A33" t="s">
        <v>200</v>
      </c>
      <c r="C33" t="s">
        <v>201</v>
      </c>
      <c r="F33" s="9">
        <v>51</v>
      </c>
    </row>
    <row r="34" spans="1:6" ht="15">
      <c r="A34" t="s">
        <v>202</v>
      </c>
      <c r="C34" t="s">
        <v>203</v>
      </c>
      <c r="F34" s="9">
        <v>51</v>
      </c>
    </row>
    <row r="35" spans="1:6" ht="15">
      <c r="A35" t="s">
        <v>204</v>
      </c>
      <c r="C35" t="s">
        <v>205</v>
      </c>
      <c r="F35" s="9">
        <v>52</v>
      </c>
    </row>
    <row r="36" spans="1:6" ht="15">
      <c r="A36" t="s">
        <v>206</v>
      </c>
      <c r="C36" t="s">
        <v>207</v>
      </c>
      <c r="F36" s="9">
        <v>53</v>
      </c>
    </row>
    <row r="37" spans="1:6" ht="15">
      <c r="A37" t="s">
        <v>208</v>
      </c>
      <c r="C37" t="s">
        <v>209</v>
      </c>
      <c r="F37" s="9">
        <v>53</v>
      </c>
    </row>
    <row r="38" spans="1:6" ht="15">
      <c r="A38" t="s">
        <v>210</v>
      </c>
      <c r="C38" t="s">
        <v>211</v>
      </c>
      <c r="F38" s="9">
        <v>53</v>
      </c>
    </row>
    <row r="39" spans="1:6" ht="15">
      <c r="A39" t="s">
        <v>212</v>
      </c>
      <c r="C39" t="s">
        <v>213</v>
      </c>
      <c r="F39" s="9">
        <v>53</v>
      </c>
    </row>
    <row r="40" spans="1:6" ht="15">
      <c r="A40" t="s">
        <v>214</v>
      </c>
      <c r="C40" t="s">
        <v>215</v>
      </c>
      <c r="F40" s="9">
        <v>53</v>
      </c>
    </row>
    <row r="41" spans="1:6" ht="15">
      <c r="A41" t="s">
        <v>216</v>
      </c>
      <c r="C41" t="s">
        <v>217</v>
      </c>
      <c r="F41" s="9">
        <v>54</v>
      </c>
    </row>
    <row r="42" spans="1:6" ht="15">
      <c r="A42" t="s">
        <v>218</v>
      </c>
      <c r="C42" t="s">
        <v>219</v>
      </c>
      <c r="F42" s="9">
        <v>54</v>
      </c>
    </row>
    <row r="43" spans="1:6" ht="15">
      <c r="A43" t="s">
        <v>220</v>
      </c>
      <c r="C43" t="s">
        <v>221</v>
      </c>
      <c r="F43" s="9">
        <v>54</v>
      </c>
    </row>
  </sheetData>
  <sheetProtection selectLockedCells="1" selectUnlockedCells="1"/>
  <mergeCells count="12">
    <mergeCell ref="A8:C8"/>
    <mergeCell ref="D8:G8"/>
    <mergeCell ref="A9:C9"/>
    <mergeCell ref="A17:C17"/>
    <mergeCell ref="D17:G17"/>
    <mergeCell ref="A18:C18"/>
    <mergeCell ref="A21:C21"/>
    <mergeCell ref="D21:G21"/>
    <mergeCell ref="A22:C22"/>
    <mergeCell ref="A25:C25"/>
    <mergeCell ref="D25:G25"/>
    <mergeCell ref="A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3" spans="3:5" ht="39.75" customHeight="1">
      <c r="C3" s="11" t="s">
        <v>1111</v>
      </c>
      <c r="D3" s="11"/>
      <c r="E3" s="11"/>
    </row>
    <row r="4" spans="1:5" ht="39.75" customHeight="1">
      <c r="A4" s="2" t="s">
        <v>1112</v>
      </c>
      <c r="C4" s="3" t="s">
        <v>1113</v>
      </c>
      <c r="E4" s="3" t="s">
        <v>1114</v>
      </c>
    </row>
    <row r="5" spans="1:5" ht="15">
      <c r="A5" t="s">
        <v>1078</v>
      </c>
      <c r="C5" t="s">
        <v>1115</v>
      </c>
      <c r="E5" t="s">
        <v>660</v>
      </c>
    </row>
    <row r="6" spans="1:5" ht="15">
      <c r="A6" t="s">
        <v>1079</v>
      </c>
      <c r="C6" t="s">
        <v>1116</v>
      </c>
      <c r="E6" t="s">
        <v>1117</v>
      </c>
    </row>
    <row r="7" spans="1:5" ht="15">
      <c r="A7" t="s">
        <v>1118</v>
      </c>
      <c r="C7" t="s">
        <v>1119</v>
      </c>
      <c r="E7" t="s">
        <v>1120</v>
      </c>
    </row>
    <row r="8" spans="1:5" ht="15">
      <c r="A8" t="s">
        <v>1121</v>
      </c>
      <c r="C8" t="s">
        <v>1122</v>
      </c>
      <c r="E8" t="s">
        <v>1119</v>
      </c>
    </row>
    <row r="9" spans="1:5" ht="15">
      <c r="A9" t="s">
        <v>1123</v>
      </c>
      <c r="C9" t="s">
        <v>1117</v>
      </c>
      <c r="E9" t="s">
        <v>1124</v>
      </c>
    </row>
    <row r="10" spans="1:5" ht="15">
      <c r="A10" t="s">
        <v>1125</v>
      </c>
      <c r="C10" t="s">
        <v>1126</v>
      </c>
      <c r="E10" t="s">
        <v>1120</v>
      </c>
    </row>
    <row r="11" spans="1:5" ht="15">
      <c r="A11" t="s">
        <v>1127</v>
      </c>
      <c r="C11" t="s">
        <v>1128</v>
      </c>
      <c r="E11" t="s">
        <v>1120</v>
      </c>
    </row>
    <row r="12" spans="1:5" ht="15">
      <c r="A12" t="s">
        <v>1129</v>
      </c>
      <c r="C12" t="s">
        <v>1130</v>
      </c>
      <c r="E12" t="s">
        <v>660</v>
      </c>
    </row>
    <row r="13" spans="1:5" ht="15">
      <c r="A13" t="s">
        <v>1131</v>
      </c>
      <c r="C13" t="s">
        <v>1132</v>
      </c>
      <c r="E13" t="s">
        <v>1120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1133</v>
      </c>
      <c r="B2" s="1"/>
      <c r="C2" s="1"/>
      <c r="D2" s="1"/>
      <c r="E2" s="1"/>
      <c r="F2" s="1"/>
    </row>
    <row r="5" spans="3:8" ht="15">
      <c r="C5" s="1" t="s">
        <v>1002</v>
      </c>
      <c r="D5" s="1"/>
      <c r="E5" s="1"/>
      <c r="F5" s="1"/>
      <c r="G5" s="1"/>
      <c r="H5" s="1"/>
    </row>
    <row r="6" spans="3:8" ht="15">
      <c r="C6" s="1" t="s">
        <v>660</v>
      </c>
      <c r="D6" s="1"/>
      <c r="G6" s="1" t="s">
        <v>661</v>
      </c>
      <c r="H6" s="1"/>
    </row>
    <row r="7" spans="1:8" ht="15">
      <c r="A7" t="s">
        <v>1134</v>
      </c>
      <c r="C7" s="12">
        <v>592</v>
      </c>
      <c r="D7" s="12"/>
      <c r="G7" s="12">
        <v>505</v>
      </c>
      <c r="H7" s="12"/>
    </row>
    <row r="8" spans="1:8" ht="15">
      <c r="A8" t="s">
        <v>1135</v>
      </c>
      <c r="D8" s="9">
        <v>83</v>
      </c>
      <c r="H8" s="9">
        <v>81</v>
      </c>
    </row>
    <row r="9" spans="1:8" ht="15">
      <c r="A9" t="s">
        <v>1136</v>
      </c>
      <c r="D9" s="9">
        <v>73</v>
      </c>
      <c r="H9" s="9">
        <v>58</v>
      </c>
    </row>
    <row r="11" spans="4:8" ht="15">
      <c r="D11" s="9">
        <v>748</v>
      </c>
      <c r="H11" s="9">
        <v>644</v>
      </c>
    </row>
    <row r="12" spans="1:8" ht="15">
      <c r="A12" t="s">
        <v>1137</v>
      </c>
      <c r="D12" s="14">
        <v>-3</v>
      </c>
      <c r="H12" s="14">
        <v>-4</v>
      </c>
    </row>
    <row r="14" spans="3:8" ht="15">
      <c r="C14" s="12">
        <v>745</v>
      </c>
      <c r="D14" s="12"/>
      <c r="G14" s="12">
        <v>640</v>
      </c>
      <c r="H14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1138</v>
      </c>
      <c r="B2" s="1"/>
      <c r="C2" s="1"/>
      <c r="D2" s="1"/>
      <c r="E2" s="1"/>
      <c r="F2" s="1"/>
    </row>
    <row r="5" spans="3:8" ht="15">
      <c r="C5" s="1" t="s">
        <v>1002</v>
      </c>
      <c r="D5" s="1"/>
      <c r="E5" s="1"/>
      <c r="F5" s="1"/>
      <c r="G5" s="1"/>
      <c r="H5" s="1"/>
    </row>
    <row r="6" spans="3:8" ht="15">
      <c r="C6" s="1" t="s">
        <v>660</v>
      </c>
      <c r="D6" s="1"/>
      <c r="G6" s="1" t="s">
        <v>661</v>
      </c>
      <c r="H6" s="1"/>
    </row>
    <row r="7" spans="1:8" ht="15">
      <c r="A7" t="s">
        <v>1139</v>
      </c>
      <c r="C7" s="12">
        <v>118</v>
      </c>
      <c r="D7" s="12"/>
      <c r="G7" s="12">
        <v>84</v>
      </c>
      <c r="H7" s="12"/>
    </row>
    <row r="8" spans="1:8" ht="15">
      <c r="A8" t="s">
        <v>1140</v>
      </c>
      <c r="D8" s="9">
        <v>20</v>
      </c>
      <c r="H8" s="9">
        <v>15</v>
      </c>
    </row>
    <row r="9" spans="1:8" ht="15">
      <c r="A9" t="s">
        <v>1141</v>
      </c>
      <c r="D9" s="9">
        <v>73</v>
      </c>
      <c r="H9" s="9">
        <v>51</v>
      </c>
    </row>
    <row r="11" spans="4:8" ht="15">
      <c r="D11" s="9">
        <v>211</v>
      </c>
      <c r="H11" s="9">
        <v>150</v>
      </c>
    </row>
    <row r="12" spans="1:8" ht="15">
      <c r="A12" t="s">
        <v>1142</v>
      </c>
      <c r="D12" s="14">
        <v>-23</v>
      </c>
      <c r="H12" s="14">
        <v>-25</v>
      </c>
    </row>
    <row r="14" spans="3:8" ht="15">
      <c r="C14" s="12">
        <v>188</v>
      </c>
      <c r="D14" s="12"/>
      <c r="G14" s="12">
        <v>125</v>
      </c>
      <c r="H14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1143</v>
      </c>
      <c r="B2" s="1"/>
      <c r="C2" s="1"/>
      <c r="D2" s="1"/>
      <c r="E2" s="1"/>
      <c r="F2" s="1"/>
    </row>
    <row r="5" spans="3:8" ht="15">
      <c r="C5" s="1" t="s">
        <v>1002</v>
      </c>
      <c r="D5" s="1"/>
      <c r="E5" s="1"/>
      <c r="F5" s="1"/>
      <c r="G5" s="1"/>
      <c r="H5" s="1"/>
    </row>
    <row r="6" spans="3:8" ht="15">
      <c r="C6" s="1" t="s">
        <v>660</v>
      </c>
      <c r="D6" s="1"/>
      <c r="G6" s="1" t="s">
        <v>661</v>
      </c>
      <c r="H6" s="1"/>
    </row>
    <row r="7" spans="1:8" ht="15">
      <c r="A7" t="s">
        <v>1144</v>
      </c>
      <c r="C7" s="12">
        <v>298</v>
      </c>
      <c r="D7" s="12"/>
      <c r="G7" s="12">
        <v>328</v>
      </c>
      <c r="H7" s="12"/>
    </row>
    <row r="8" spans="1:8" ht="15">
      <c r="A8" t="s">
        <v>728</v>
      </c>
      <c r="D8" s="9">
        <v>17</v>
      </c>
      <c r="H8" s="9">
        <v>16</v>
      </c>
    </row>
    <row r="9" spans="1:8" ht="15">
      <c r="A9" t="s">
        <v>1012</v>
      </c>
      <c r="D9" s="9">
        <v>6</v>
      </c>
      <c r="H9" s="9">
        <v>4</v>
      </c>
    </row>
    <row r="11" spans="3:8" ht="15">
      <c r="C11" s="12">
        <v>321</v>
      </c>
      <c r="D11" s="12"/>
      <c r="G11" s="12">
        <v>348</v>
      </c>
      <c r="H11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1145</v>
      </c>
      <c r="B2" s="1"/>
      <c r="C2" s="1"/>
      <c r="D2" s="1"/>
      <c r="E2" s="1"/>
      <c r="F2" s="1"/>
    </row>
    <row r="5" spans="3:8" ht="15">
      <c r="C5" s="1" t="s">
        <v>1002</v>
      </c>
      <c r="D5" s="1"/>
      <c r="E5" s="1"/>
      <c r="F5" s="1"/>
      <c r="G5" s="1"/>
      <c r="H5" s="1"/>
    </row>
    <row r="6" spans="3:8" ht="15">
      <c r="C6" s="1" t="s">
        <v>660</v>
      </c>
      <c r="D6" s="1"/>
      <c r="G6" s="1" t="s">
        <v>661</v>
      </c>
      <c r="H6" s="1"/>
    </row>
    <row r="7" spans="1:8" ht="15">
      <c r="A7" t="s">
        <v>1146</v>
      </c>
      <c r="C7" s="12">
        <v>720</v>
      </c>
      <c r="D7" s="12"/>
      <c r="G7" s="12">
        <v>603</v>
      </c>
      <c r="H7" s="12"/>
    </row>
    <row r="8" spans="1:8" ht="15">
      <c r="A8" t="s">
        <v>1147</v>
      </c>
      <c r="D8" s="9">
        <v>291</v>
      </c>
      <c r="H8" s="9">
        <v>239</v>
      </c>
    </row>
    <row r="9" spans="1:8" ht="15">
      <c r="A9" t="s">
        <v>1148</v>
      </c>
      <c r="D9" s="9">
        <v>145</v>
      </c>
      <c r="H9" s="9">
        <v>125</v>
      </c>
    </row>
    <row r="10" spans="1:8" ht="15">
      <c r="A10" t="s">
        <v>1149</v>
      </c>
      <c r="D10" s="9">
        <v>65</v>
      </c>
      <c r="H10" s="9">
        <v>72</v>
      </c>
    </row>
    <row r="11" spans="1:8" ht="15">
      <c r="A11" t="s">
        <v>1150</v>
      </c>
      <c r="D11" s="9">
        <v>54</v>
      </c>
      <c r="H11" s="9">
        <v>47</v>
      </c>
    </row>
    <row r="12" spans="1:8" ht="15">
      <c r="A12" t="s">
        <v>1151</v>
      </c>
      <c r="D12" s="9">
        <v>14</v>
      </c>
      <c r="H12" s="9">
        <v>16</v>
      </c>
    </row>
    <row r="13" spans="1:8" ht="15">
      <c r="A13" t="s">
        <v>1152</v>
      </c>
      <c r="D13" s="9">
        <v>25</v>
      </c>
      <c r="H13" s="9">
        <v>19</v>
      </c>
    </row>
    <row r="15" spans="4:8" ht="15">
      <c r="D15" s="9">
        <v>1314</v>
      </c>
      <c r="H15" s="9">
        <v>1121</v>
      </c>
    </row>
    <row r="16" spans="1:8" ht="15">
      <c r="A16" t="s">
        <v>1153</v>
      </c>
      <c r="D16" s="14">
        <v>-872</v>
      </c>
      <c r="H16" s="14">
        <v>-750</v>
      </c>
    </row>
    <row r="18" spans="3:8" ht="15">
      <c r="C18" s="12">
        <v>442</v>
      </c>
      <c r="D18" s="12"/>
      <c r="G18" s="12">
        <v>371</v>
      </c>
      <c r="H18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8" ht="15">
      <c r="C5" s="1" t="s">
        <v>1002</v>
      </c>
      <c r="D5" s="1"/>
      <c r="E5" s="1"/>
      <c r="F5" s="1"/>
      <c r="G5" s="1"/>
      <c r="H5" s="1"/>
    </row>
    <row r="6" spans="3:8" ht="15">
      <c r="C6" s="1" t="s">
        <v>660</v>
      </c>
      <c r="D6" s="1"/>
      <c r="G6" s="1" t="s">
        <v>661</v>
      </c>
      <c r="H6" s="1"/>
    </row>
    <row r="7" spans="1:8" ht="15">
      <c r="A7" t="s">
        <v>740</v>
      </c>
      <c r="C7" s="12">
        <v>185</v>
      </c>
      <c r="D7" s="12"/>
      <c r="G7" s="12">
        <v>186</v>
      </c>
      <c r="H7" s="12"/>
    </row>
    <row r="8" spans="1:8" ht="15">
      <c r="A8" t="s">
        <v>1155</v>
      </c>
      <c r="D8" s="9">
        <v>114</v>
      </c>
      <c r="H8" s="9">
        <v>81</v>
      </c>
    </row>
    <row r="9" spans="1:8" ht="15">
      <c r="A9" t="s">
        <v>1156</v>
      </c>
      <c r="D9" s="9">
        <v>65</v>
      </c>
      <c r="H9" s="9">
        <v>59</v>
      </c>
    </row>
    <row r="10" spans="1:8" ht="15">
      <c r="A10" t="s">
        <v>1157</v>
      </c>
      <c r="D10" s="9">
        <v>60</v>
      </c>
      <c r="H10" s="9">
        <v>43</v>
      </c>
    </row>
    <row r="11" spans="1:8" ht="15">
      <c r="A11" t="s">
        <v>1158</v>
      </c>
      <c r="D11" s="9">
        <v>28</v>
      </c>
      <c r="H11" s="9">
        <v>22</v>
      </c>
    </row>
    <row r="12" spans="1:8" ht="15">
      <c r="A12" t="s">
        <v>1159</v>
      </c>
      <c r="D12" s="9">
        <v>22</v>
      </c>
      <c r="H12" s="9">
        <v>17</v>
      </c>
    </row>
    <row r="13" spans="1:8" ht="15">
      <c r="A13" t="s">
        <v>1160</v>
      </c>
      <c r="D13" s="9">
        <v>21</v>
      </c>
      <c r="H13" s="9">
        <v>27</v>
      </c>
    </row>
    <row r="14" spans="1:8" ht="15">
      <c r="A14" t="s">
        <v>1161</v>
      </c>
      <c r="D14" s="9">
        <v>76</v>
      </c>
      <c r="H14" s="9">
        <v>41</v>
      </c>
    </row>
    <row r="16" spans="3:8" ht="15">
      <c r="C16" s="12">
        <v>571</v>
      </c>
      <c r="D16" s="12"/>
      <c r="G16" s="12">
        <v>476</v>
      </c>
      <c r="H16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1" t="s">
        <v>1162</v>
      </c>
      <c r="D3" s="11"/>
      <c r="G3" s="1" t="s">
        <v>1163</v>
      </c>
      <c r="H3" s="1"/>
      <c r="K3" s="1" t="s">
        <v>937</v>
      </c>
      <c r="L3" s="1"/>
    </row>
    <row r="4" spans="1:12" ht="15">
      <c r="A4" t="s">
        <v>1041</v>
      </c>
      <c r="C4" s="12">
        <v>25</v>
      </c>
      <c r="D4" s="12"/>
      <c r="G4" s="12">
        <v>17</v>
      </c>
      <c r="H4" s="12"/>
      <c r="K4" s="12">
        <v>42</v>
      </c>
      <c r="L4" s="12"/>
    </row>
    <row r="5" spans="1:12" ht="15">
      <c r="A5" t="s">
        <v>1164</v>
      </c>
      <c r="D5" s="9">
        <v>13</v>
      </c>
      <c r="H5" t="s">
        <v>645</v>
      </c>
      <c r="L5" s="9">
        <v>13</v>
      </c>
    </row>
    <row r="6" spans="1:12" ht="15">
      <c r="A6" t="s">
        <v>1165</v>
      </c>
      <c r="D6" s="14">
        <v>-15</v>
      </c>
      <c r="H6" s="14">
        <v>-7</v>
      </c>
      <c r="L6" s="14">
        <v>-22</v>
      </c>
    </row>
    <row r="7" spans="1:12" ht="15">
      <c r="A7" t="s">
        <v>1166</v>
      </c>
      <c r="D7" s="14">
        <v>-10</v>
      </c>
      <c r="H7" t="s">
        <v>645</v>
      </c>
      <c r="L7" s="14">
        <v>-10</v>
      </c>
    </row>
    <row r="8" spans="1:12" ht="15">
      <c r="A8" t="s">
        <v>1109</v>
      </c>
      <c r="D8" s="14">
        <v>-1</v>
      </c>
      <c r="H8" s="14">
        <v>-2</v>
      </c>
      <c r="L8" s="14">
        <v>-3</v>
      </c>
    </row>
    <row r="10" spans="1:12" ht="15">
      <c r="A10" t="s">
        <v>1045</v>
      </c>
      <c r="D10" s="9">
        <v>12</v>
      </c>
      <c r="H10" s="9">
        <v>8</v>
      </c>
      <c r="L10" s="9">
        <v>20</v>
      </c>
    </row>
    <row r="12" spans="1:12" ht="15">
      <c r="A12" t="s">
        <v>1167</v>
      </c>
      <c r="D12" s="9">
        <v>38</v>
      </c>
      <c r="H12" s="9">
        <v>8</v>
      </c>
      <c r="L12" s="9">
        <v>46</v>
      </c>
    </row>
    <row r="13" spans="1:12" ht="15">
      <c r="A13" t="s">
        <v>1168</v>
      </c>
      <c r="D13" s="14">
        <v>-14</v>
      </c>
      <c r="H13" s="14">
        <v>-8</v>
      </c>
      <c r="L13" s="14">
        <v>-22</v>
      </c>
    </row>
    <row r="14" spans="1:12" ht="15">
      <c r="A14" t="s">
        <v>1109</v>
      </c>
      <c r="D14" s="14">
        <v>-1</v>
      </c>
      <c r="H14" t="s">
        <v>645</v>
      </c>
      <c r="L14" s="14">
        <v>-1</v>
      </c>
    </row>
    <row r="16" spans="1:12" ht="15">
      <c r="A16" t="s">
        <v>1046</v>
      </c>
      <c r="D16" s="9">
        <v>35</v>
      </c>
      <c r="H16" s="9">
        <v>8</v>
      </c>
      <c r="L16" s="9">
        <v>43</v>
      </c>
    </row>
    <row r="18" spans="1:12" ht="15">
      <c r="A18" t="s">
        <v>1169</v>
      </c>
      <c r="D18" s="9">
        <v>20</v>
      </c>
      <c r="H18" t="s">
        <v>645</v>
      </c>
      <c r="L18" s="9">
        <v>20</v>
      </c>
    </row>
    <row r="19" spans="1:12" ht="15">
      <c r="A19" t="s">
        <v>1170</v>
      </c>
      <c r="D19" s="14">
        <v>-6</v>
      </c>
      <c r="H19" s="14">
        <v>-2</v>
      </c>
      <c r="L19" s="14">
        <v>-8</v>
      </c>
    </row>
    <row r="20" spans="1:12" ht="15">
      <c r="A20" t="s">
        <v>1109</v>
      </c>
      <c r="D20" s="9">
        <v>4</v>
      </c>
      <c r="H20" s="9">
        <v>1</v>
      </c>
      <c r="L20" s="9">
        <v>5</v>
      </c>
    </row>
    <row r="22" spans="1:12" ht="15">
      <c r="A22" t="s">
        <v>1049</v>
      </c>
      <c r="C22" s="12">
        <v>53</v>
      </c>
      <c r="D22" s="12"/>
      <c r="G22" s="12">
        <v>7</v>
      </c>
      <c r="H22" s="12"/>
      <c r="K22" s="12">
        <v>60</v>
      </c>
      <c r="L22" s="1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22:D22"/>
    <mergeCell ref="G22:H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1171</v>
      </c>
      <c r="B2" s="1"/>
      <c r="C2" s="1"/>
      <c r="D2" s="1"/>
      <c r="E2" s="1"/>
      <c r="F2" s="1"/>
    </row>
    <row r="5" spans="3:4" ht="15">
      <c r="C5" s="1" t="s">
        <v>1172</v>
      </c>
      <c r="D5" s="1"/>
    </row>
    <row r="6" spans="1:4" ht="15">
      <c r="A6" t="s">
        <v>659</v>
      </c>
      <c r="C6" s="12">
        <v>7</v>
      </c>
      <c r="D6" s="12"/>
    </row>
    <row r="7" spans="1:4" ht="15">
      <c r="A7" t="s">
        <v>1173</v>
      </c>
      <c r="D7" s="9">
        <v>6</v>
      </c>
    </row>
    <row r="8" spans="1:4" ht="15">
      <c r="A8" t="s">
        <v>1174</v>
      </c>
      <c r="D8" s="9">
        <v>4</v>
      </c>
    </row>
    <row r="9" spans="1:4" ht="15">
      <c r="A9" t="s">
        <v>1175</v>
      </c>
      <c r="D9" s="9">
        <v>2</v>
      </c>
    </row>
    <row r="10" spans="1:4" ht="15">
      <c r="A10" t="s">
        <v>1176</v>
      </c>
      <c r="D10" s="9">
        <v>2</v>
      </c>
    </row>
    <row r="11" spans="1:4" ht="15">
      <c r="A11" t="s">
        <v>803</v>
      </c>
      <c r="D11" s="9">
        <v>2</v>
      </c>
    </row>
    <row r="13" spans="3:4" ht="15">
      <c r="C13" s="12">
        <v>23</v>
      </c>
      <c r="D13" s="12"/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1177</v>
      </c>
      <c r="B2" s="1"/>
      <c r="C2" s="1"/>
      <c r="D2" s="1"/>
      <c r="E2" s="1"/>
      <c r="F2" s="1"/>
    </row>
    <row r="5" spans="3:8" ht="15">
      <c r="C5" s="1" t="s">
        <v>995</v>
      </c>
      <c r="D5" s="1"/>
      <c r="E5" s="1"/>
      <c r="F5" s="1"/>
      <c r="G5" s="1"/>
      <c r="H5" s="1"/>
    </row>
    <row r="6" spans="3:8" ht="15">
      <c r="C6" s="1" t="s">
        <v>660</v>
      </c>
      <c r="D6" s="1"/>
      <c r="G6" s="1" t="s">
        <v>661</v>
      </c>
      <c r="H6" s="1"/>
    </row>
    <row r="7" spans="1:8" ht="15">
      <c r="A7" t="s">
        <v>1178</v>
      </c>
      <c r="C7" s="12">
        <v>54</v>
      </c>
      <c r="D7" s="12"/>
      <c r="G7" s="12">
        <v>48</v>
      </c>
      <c r="H7" s="12"/>
    </row>
    <row r="8" spans="1:8" ht="15">
      <c r="A8" t="s">
        <v>1179</v>
      </c>
      <c r="D8" s="9">
        <v>53</v>
      </c>
      <c r="H8" s="9">
        <v>35</v>
      </c>
    </row>
    <row r="9" spans="1:8" ht="15">
      <c r="A9" t="s">
        <v>1180</v>
      </c>
      <c r="D9" s="9">
        <v>42</v>
      </c>
      <c r="H9" s="9">
        <v>41</v>
      </c>
    </row>
    <row r="10" spans="1:8" ht="15">
      <c r="A10" t="s">
        <v>1012</v>
      </c>
      <c r="D10" s="9">
        <v>12</v>
      </c>
      <c r="H10" s="9">
        <v>13</v>
      </c>
    </row>
    <row r="12" spans="3:8" ht="15">
      <c r="C12" s="12">
        <v>161</v>
      </c>
      <c r="D12" s="12"/>
      <c r="G12" s="12">
        <v>137</v>
      </c>
      <c r="H12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1181</v>
      </c>
      <c r="B2" s="1"/>
      <c r="C2" s="1"/>
      <c r="D2" s="1"/>
      <c r="E2" s="1"/>
      <c r="F2" s="1"/>
    </row>
    <row r="5" spans="3:12" ht="15">
      <c r="C5" s="1" t="s">
        <v>1182</v>
      </c>
      <c r="D5" s="1"/>
      <c r="G5" s="1" t="s">
        <v>1183</v>
      </c>
      <c r="H5" s="1"/>
      <c r="K5" s="1" t="s">
        <v>1184</v>
      </c>
      <c r="L5" s="1"/>
    </row>
    <row r="6" ht="15">
      <c r="A6" s="2" t="s">
        <v>1185</v>
      </c>
    </row>
    <row r="7" spans="1:12" ht="15">
      <c r="A7" t="s">
        <v>996</v>
      </c>
      <c r="C7" s="12">
        <v>81</v>
      </c>
      <c r="D7" s="12"/>
      <c r="G7" s="4" t="s">
        <v>642</v>
      </c>
      <c r="H7" s="4"/>
      <c r="K7" s="12">
        <v>81</v>
      </c>
      <c r="L7" s="12"/>
    </row>
    <row r="8" spans="1:12" ht="15">
      <c r="A8" t="s">
        <v>1186</v>
      </c>
      <c r="D8" s="9">
        <v>10</v>
      </c>
      <c r="H8" t="s">
        <v>645</v>
      </c>
      <c r="L8" s="9">
        <v>10</v>
      </c>
    </row>
    <row r="9" spans="1:12" ht="15">
      <c r="A9" t="s">
        <v>1187</v>
      </c>
      <c r="D9" s="14">
        <v>-13</v>
      </c>
      <c r="H9" s="9">
        <v>1</v>
      </c>
      <c r="L9" s="14">
        <v>-12</v>
      </c>
    </row>
    <row r="11" spans="3:12" ht="15">
      <c r="C11" s="12">
        <v>78</v>
      </c>
      <c r="D11" s="12"/>
      <c r="G11" s="12">
        <v>1</v>
      </c>
      <c r="H11" s="12"/>
      <c r="K11" s="12">
        <v>79</v>
      </c>
      <c r="L11" s="12"/>
    </row>
    <row r="13" ht="15">
      <c r="A13" s="2" t="s">
        <v>1188</v>
      </c>
    </row>
    <row r="14" spans="1:12" ht="15">
      <c r="A14" t="s">
        <v>996</v>
      </c>
      <c r="C14" s="12">
        <v>29</v>
      </c>
      <c r="D14" s="12"/>
      <c r="G14" s="4" t="s">
        <v>642</v>
      </c>
      <c r="H14" s="4"/>
      <c r="K14" s="12">
        <v>29</v>
      </c>
      <c r="L14" s="12"/>
    </row>
    <row r="15" spans="1:12" ht="15">
      <c r="A15" t="s">
        <v>1186</v>
      </c>
      <c r="D15" s="14">
        <v>-12</v>
      </c>
      <c r="H15" t="s">
        <v>645</v>
      </c>
      <c r="L15" s="14">
        <v>-12</v>
      </c>
    </row>
    <row r="16" spans="1:12" ht="15">
      <c r="A16" t="s">
        <v>1187</v>
      </c>
      <c r="D16" s="9">
        <v>38</v>
      </c>
      <c r="H16" s="14">
        <v>-5</v>
      </c>
      <c r="L16" s="9">
        <v>33</v>
      </c>
    </row>
    <row r="18" spans="3:12" ht="15">
      <c r="C18" s="12">
        <v>55</v>
      </c>
      <c r="D18" s="12"/>
      <c r="G18" s="13">
        <v>-5</v>
      </c>
      <c r="H18" s="13"/>
      <c r="K18" s="12">
        <v>50</v>
      </c>
      <c r="L18" s="12"/>
    </row>
    <row r="20" ht="15">
      <c r="A20" s="2" t="s">
        <v>1189</v>
      </c>
    </row>
    <row r="21" spans="1:12" ht="15">
      <c r="A21" t="s">
        <v>996</v>
      </c>
      <c r="C21" s="12">
        <v>72</v>
      </c>
      <c r="D21" s="12"/>
      <c r="G21" s="4" t="s">
        <v>642</v>
      </c>
      <c r="H21" s="4"/>
      <c r="K21" s="12">
        <v>72</v>
      </c>
      <c r="L21" s="12"/>
    </row>
    <row r="22" spans="1:12" ht="15">
      <c r="A22" t="s">
        <v>1186</v>
      </c>
      <c r="D22" t="s">
        <v>645</v>
      </c>
      <c r="H22" t="s">
        <v>645</v>
      </c>
      <c r="L22" t="s">
        <v>645</v>
      </c>
    </row>
    <row r="23" spans="1:12" ht="15">
      <c r="A23" t="s">
        <v>1187</v>
      </c>
      <c r="D23" s="14">
        <v>-84</v>
      </c>
      <c r="H23" s="9">
        <v>7</v>
      </c>
      <c r="L23" s="14">
        <v>-77</v>
      </c>
    </row>
    <row r="25" spans="3:12" ht="15">
      <c r="C25" s="13">
        <v>-12</v>
      </c>
      <c r="D25" s="13"/>
      <c r="G25" s="12">
        <v>7</v>
      </c>
      <c r="H25" s="12"/>
      <c r="K25" s="13">
        <v>-5</v>
      </c>
      <c r="L25" s="13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11:D11"/>
    <mergeCell ref="G11:H11"/>
    <mergeCell ref="K11:L11"/>
    <mergeCell ref="C14:D14"/>
    <mergeCell ref="G14:H14"/>
    <mergeCell ref="K14:L14"/>
    <mergeCell ref="C18:D18"/>
    <mergeCell ref="G18:H18"/>
    <mergeCell ref="K18:L18"/>
    <mergeCell ref="C21:D21"/>
    <mergeCell ref="G21:H21"/>
    <mergeCell ref="K21:L21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6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1:6" ht="15">
      <c r="A5" t="s">
        <v>84</v>
      </c>
      <c r="E5" s="4"/>
      <c r="F5" s="4"/>
    </row>
    <row r="6" spans="1:7" ht="15">
      <c r="A6" s="8"/>
      <c r="B6" s="8"/>
      <c r="C6" s="8"/>
      <c r="D6" s="4"/>
      <c r="E6" s="4"/>
      <c r="F6" s="4"/>
      <c r="G6" s="4"/>
    </row>
    <row r="7" spans="1:6" ht="15">
      <c r="A7" s="8" t="s">
        <v>223</v>
      </c>
      <c r="B7" s="8"/>
      <c r="C7" s="8"/>
      <c r="F7" s="9">
        <v>1</v>
      </c>
    </row>
    <row r="8" spans="2:7" ht="15">
      <c r="B8" s="4"/>
      <c r="C8" s="4"/>
      <c r="D8" s="4"/>
      <c r="E8" s="4"/>
      <c r="F8" s="4"/>
      <c r="G8" s="4"/>
    </row>
    <row r="9" spans="1:6" ht="15">
      <c r="A9" t="s">
        <v>86</v>
      </c>
      <c r="C9" t="s">
        <v>87</v>
      </c>
      <c r="F9" s="9">
        <v>1</v>
      </c>
    </row>
    <row r="10" spans="1:7" ht="15">
      <c r="A10" s="8"/>
      <c r="B10" s="8"/>
      <c r="C10" s="8"/>
      <c r="D10" s="4"/>
      <c r="E10" s="4"/>
      <c r="F10" s="4"/>
      <c r="G10" s="4"/>
    </row>
    <row r="11" spans="1:6" ht="15">
      <c r="A11" s="8" t="s">
        <v>224</v>
      </c>
      <c r="B11" s="8"/>
      <c r="C11" s="8"/>
      <c r="F11" s="9">
        <v>4</v>
      </c>
    </row>
    <row r="12" spans="2:7" ht="15">
      <c r="B12" s="4"/>
      <c r="C12" s="4"/>
      <c r="D12" s="4"/>
      <c r="E12" s="4"/>
      <c r="F12" s="4"/>
      <c r="G12" s="4"/>
    </row>
    <row r="13" spans="1:6" ht="15">
      <c r="A13" t="s">
        <v>89</v>
      </c>
      <c r="C13" t="s">
        <v>225</v>
      </c>
      <c r="F13" s="9">
        <v>4</v>
      </c>
    </row>
    <row r="14" spans="2:7" ht="15">
      <c r="B14" s="4"/>
      <c r="C14" s="4"/>
      <c r="D14" s="4"/>
      <c r="E14" s="4"/>
      <c r="F14" s="4"/>
      <c r="G14" s="4"/>
    </row>
    <row r="15" spans="1:6" ht="15">
      <c r="A15" t="s">
        <v>91</v>
      </c>
      <c r="C15" t="s">
        <v>226</v>
      </c>
      <c r="F15" s="9">
        <v>7</v>
      </c>
    </row>
    <row r="16" spans="2:7" ht="15">
      <c r="B16" s="4"/>
      <c r="C16" s="4"/>
      <c r="D16" s="4"/>
      <c r="E16" s="4"/>
      <c r="F16" s="4"/>
      <c r="G16" s="4"/>
    </row>
    <row r="17" spans="1:6" ht="15">
      <c r="A17" t="s">
        <v>93</v>
      </c>
      <c r="C17" t="s">
        <v>227</v>
      </c>
      <c r="F17" s="9">
        <v>7</v>
      </c>
    </row>
    <row r="18" spans="2:7" ht="15">
      <c r="B18" s="4"/>
      <c r="C18" s="4"/>
      <c r="D18" s="4"/>
      <c r="E18" s="4"/>
      <c r="F18" s="4"/>
      <c r="G18" s="4"/>
    </row>
    <row r="19" spans="1:6" ht="15">
      <c r="A19" t="s">
        <v>95</v>
      </c>
      <c r="C19" t="s">
        <v>228</v>
      </c>
      <c r="F19" s="9">
        <v>8</v>
      </c>
    </row>
    <row r="20" spans="2:7" ht="15">
      <c r="B20" s="4"/>
      <c r="C20" s="4"/>
      <c r="D20" s="4"/>
      <c r="E20" s="4"/>
      <c r="F20" s="4"/>
      <c r="G20" s="4"/>
    </row>
    <row r="21" spans="1:6" ht="15">
      <c r="A21" t="s">
        <v>97</v>
      </c>
      <c r="C21" t="s">
        <v>229</v>
      </c>
      <c r="F21" s="9">
        <v>8</v>
      </c>
    </row>
    <row r="22" spans="1:7" ht="15">
      <c r="A22" s="8"/>
      <c r="B22" s="8"/>
      <c r="C22" s="8"/>
      <c r="D22" s="4"/>
      <c r="E22" s="4"/>
      <c r="F22" s="4"/>
      <c r="G22" s="4"/>
    </row>
    <row r="23" spans="1:6" ht="15">
      <c r="A23" s="8" t="s">
        <v>230</v>
      </c>
      <c r="B23" s="8"/>
      <c r="C23" s="8"/>
      <c r="F23" s="9">
        <v>8</v>
      </c>
    </row>
    <row r="24" spans="2:7" ht="15">
      <c r="B24" s="4"/>
      <c r="C24" s="4"/>
      <c r="D24" s="4"/>
      <c r="E24" s="4"/>
      <c r="F24" s="4"/>
      <c r="G24" s="4"/>
    </row>
    <row r="25" spans="1:6" ht="15">
      <c r="A25" t="s">
        <v>231</v>
      </c>
      <c r="C25" t="s">
        <v>232</v>
      </c>
      <c r="F25" s="9">
        <v>8</v>
      </c>
    </row>
    <row r="26" spans="2:7" ht="15">
      <c r="B26" s="4"/>
      <c r="C26" s="4"/>
      <c r="D26" s="4"/>
      <c r="E26" s="4"/>
      <c r="F26" s="4"/>
      <c r="G26" s="4"/>
    </row>
    <row r="27" spans="1:6" ht="15">
      <c r="A27" t="s">
        <v>233</v>
      </c>
      <c r="C27" t="s">
        <v>234</v>
      </c>
      <c r="F27" s="9">
        <v>9</v>
      </c>
    </row>
    <row r="28" spans="2:7" ht="15">
      <c r="B28" s="4"/>
      <c r="C28" s="4"/>
      <c r="D28" s="4"/>
      <c r="E28" s="4"/>
      <c r="F28" s="4"/>
      <c r="G28" s="4"/>
    </row>
    <row r="29" spans="1:6" ht="15">
      <c r="A29" t="s">
        <v>235</v>
      </c>
      <c r="C29" t="s">
        <v>236</v>
      </c>
      <c r="F29" s="9">
        <v>9</v>
      </c>
    </row>
    <row r="30" spans="2:7" ht="15">
      <c r="B30" s="4"/>
      <c r="C30" s="4"/>
      <c r="D30" s="4"/>
      <c r="E30" s="4"/>
      <c r="F30" s="4"/>
      <c r="G30" s="4"/>
    </row>
    <row r="31" spans="1:6" ht="15">
      <c r="A31" t="s">
        <v>237</v>
      </c>
      <c r="C31" t="s">
        <v>238</v>
      </c>
      <c r="F31" s="9">
        <v>9</v>
      </c>
    </row>
    <row r="32" spans="2:7" ht="15">
      <c r="B32" s="4"/>
      <c r="C32" s="4"/>
      <c r="D32" s="4"/>
      <c r="E32" s="4"/>
      <c r="F32" s="4"/>
      <c r="G32" s="4"/>
    </row>
    <row r="33" spans="1:6" ht="15">
      <c r="A33" t="s">
        <v>239</v>
      </c>
      <c r="C33" t="s">
        <v>240</v>
      </c>
      <c r="F33" s="9">
        <v>9</v>
      </c>
    </row>
    <row r="34" spans="2:7" ht="15">
      <c r="B34" s="4"/>
      <c r="C34" s="4"/>
      <c r="D34" s="4"/>
      <c r="E34" s="4"/>
      <c r="F34" s="4"/>
      <c r="G34" s="4"/>
    </row>
    <row r="35" spans="1:6" ht="15">
      <c r="A35" t="s">
        <v>241</v>
      </c>
      <c r="C35" t="s">
        <v>242</v>
      </c>
      <c r="F35" s="9">
        <v>10</v>
      </c>
    </row>
    <row r="36" spans="2:7" ht="15">
      <c r="B36" s="4"/>
      <c r="C36" s="4"/>
      <c r="D36" s="4"/>
      <c r="E36" s="4"/>
      <c r="F36" s="4"/>
      <c r="G36" s="4"/>
    </row>
    <row r="37" spans="1:6" ht="15">
      <c r="A37" t="s">
        <v>243</v>
      </c>
      <c r="C37" t="s">
        <v>244</v>
      </c>
      <c r="F37" s="9">
        <v>10</v>
      </c>
    </row>
    <row r="38" spans="2:7" ht="15">
      <c r="B38" s="4"/>
      <c r="C38" s="4"/>
      <c r="D38" s="4"/>
      <c r="E38" s="4"/>
      <c r="F38" s="4"/>
      <c r="G38" s="4"/>
    </row>
    <row r="39" spans="1:6" ht="15">
      <c r="A39" t="s">
        <v>245</v>
      </c>
      <c r="C39" t="s">
        <v>246</v>
      </c>
      <c r="F39" s="9">
        <v>10</v>
      </c>
    </row>
    <row r="40" spans="2:7" ht="15">
      <c r="B40" s="4"/>
      <c r="C40" s="4"/>
      <c r="D40" s="4"/>
      <c r="E40" s="4"/>
      <c r="F40" s="4"/>
      <c r="G40" s="4"/>
    </row>
    <row r="41" spans="1:6" ht="15">
      <c r="A41" t="s">
        <v>247</v>
      </c>
      <c r="C41" t="s">
        <v>248</v>
      </c>
      <c r="F41" s="9">
        <v>10</v>
      </c>
    </row>
    <row r="42" spans="2:7" ht="15">
      <c r="B42" s="4"/>
      <c r="C42" s="4"/>
      <c r="D42" s="4"/>
      <c r="E42" s="4"/>
      <c r="F42" s="4"/>
      <c r="G42" s="4"/>
    </row>
    <row r="43" spans="1:6" ht="15">
      <c r="A43" t="s">
        <v>249</v>
      </c>
      <c r="C43" t="s">
        <v>250</v>
      </c>
      <c r="F43" s="9">
        <v>11</v>
      </c>
    </row>
    <row r="44" spans="2:7" ht="15">
      <c r="B44" s="4"/>
      <c r="C44" s="4"/>
      <c r="D44" s="4"/>
      <c r="E44" s="4"/>
      <c r="F44" s="4"/>
      <c r="G44" s="4"/>
    </row>
    <row r="45" spans="1:6" ht="15">
      <c r="A45" t="s">
        <v>251</v>
      </c>
      <c r="C45" t="s">
        <v>252</v>
      </c>
      <c r="F45" s="9">
        <v>11</v>
      </c>
    </row>
    <row r="46" spans="2:7" ht="15">
      <c r="B46" s="4"/>
      <c r="C46" s="4"/>
      <c r="D46" s="4"/>
      <c r="E46" s="4"/>
      <c r="F46" s="4"/>
      <c r="G46" s="4"/>
    </row>
    <row r="47" spans="1:6" ht="15">
      <c r="A47" t="s">
        <v>253</v>
      </c>
      <c r="C47" t="s">
        <v>254</v>
      </c>
      <c r="F47" s="9">
        <v>11</v>
      </c>
    </row>
    <row r="48" spans="1:7" ht="15">
      <c r="A48" s="8"/>
      <c r="B48" s="8"/>
      <c r="C48" s="8"/>
      <c r="D48" s="4"/>
      <c r="E48" s="4"/>
      <c r="F48" s="4"/>
      <c r="G48" s="4"/>
    </row>
    <row r="49" spans="1:6" ht="15">
      <c r="A49" s="8" t="s">
        <v>255</v>
      </c>
      <c r="B49" s="8"/>
      <c r="C49" s="8"/>
      <c r="F49" s="9">
        <v>11</v>
      </c>
    </row>
    <row r="50" spans="2:7" ht="15">
      <c r="B50" s="4"/>
      <c r="C50" s="4"/>
      <c r="D50" s="4"/>
      <c r="E50" s="4"/>
      <c r="F50" s="4"/>
      <c r="G50" s="4"/>
    </row>
    <row r="51" spans="1:6" ht="15">
      <c r="A51" t="s">
        <v>256</v>
      </c>
      <c r="C51" t="s">
        <v>257</v>
      </c>
      <c r="F51" s="9">
        <v>11</v>
      </c>
    </row>
    <row r="52" spans="2:7" ht="15">
      <c r="B52" s="4"/>
      <c r="C52" s="4"/>
      <c r="D52" s="4"/>
      <c r="E52" s="4"/>
      <c r="F52" s="4"/>
      <c r="G52" s="4"/>
    </row>
    <row r="53" spans="1:6" ht="15">
      <c r="A53" t="s">
        <v>258</v>
      </c>
      <c r="C53" t="s">
        <v>259</v>
      </c>
      <c r="F53" s="9">
        <v>12</v>
      </c>
    </row>
    <row r="54" spans="2:7" ht="15">
      <c r="B54" s="4"/>
      <c r="C54" s="4"/>
      <c r="D54" s="4"/>
      <c r="E54" s="4"/>
      <c r="F54" s="4"/>
      <c r="G54" s="4"/>
    </row>
    <row r="55" spans="1:6" ht="15">
      <c r="A55" t="s">
        <v>260</v>
      </c>
      <c r="C55" t="s">
        <v>261</v>
      </c>
      <c r="F55" s="9">
        <v>13</v>
      </c>
    </row>
    <row r="56" spans="2:7" ht="15">
      <c r="B56" s="4"/>
      <c r="C56" s="4"/>
      <c r="D56" s="4"/>
      <c r="E56" s="4"/>
      <c r="F56" s="4"/>
      <c r="G56" s="4"/>
    </row>
    <row r="57" spans="1:6" ht="15">
      <c r="A57" t="s">
        <v>262</v>
      </c>
      <c r="C57" t="s">
        <v>263</v>
      </c>
      <c r="F57" s="9">
        <v>14</v>
      </c>
    </row>
    <row r="58" spans="2:7" ht="15">
      <c r="B58" s="4"/>
      <c r="C58" s="4"/>
      <c r="D58" s="4"/>
      <c r="E58" s="4"/>
      <c r="F58" s="4"/>
      <c r="G58" s="4"/>
    </row>
    <row r="59" spans="1:6" ht="15">
      <c r="A59" t="s">
        <v>264</v>
      </c>
      <c r="C59" t="s">
        <v>265</v>
      </c>
      <c r="F59" s="9">
        <v>15</v>
      </c>
    </row>
    <row r="60" spans="2:7" ht="15">
      <c r="B60" s="4"/>
      <c r="C60" s="4"/>
      <c r="D60" s="4"/>
      <c r="E60" s="4"/>
      <c r="F60" s="4"/>
      <c r="G60" s="4"/>
    </row>
    <row r="61" spans="1:6" ht="15">
      <c r="A61" t="s">
        <v>266</v>
      </c>
      <c r="C61" t="s">
        <v>267</v>
      </c>
      <c r="F61" s="9">
        <v>15</v>
      </c>
    </row>
    <row r="62" spans="1:7" ht="15">
      <c r="A62" s="8"/>
      <c r="B62" s="8"/>
      <c r="C62" s="8"/>
      <c r="D62" s="4"/>
      <c r="E62" s="4"/>
      <c r="F62" s="4"/>
      <c r="G62" s="4"/>
    </row>
    <row r="63" spans="1:6" ht="15">
      <c r="A63" s="8" t="s">
        <v>268</v>
      </c>
      <c r="B63" s="8"/>
      <c r="C63" s="8"/>
      <c r="F63" s="9">
        <v>16</v>
      </c>
    </row>
    <row r="64" spans="2:7" ht="15">
      <c r="B64" s="4"/>
      <c r="C64" s="4"/>
      <c r="D64" s="4"/>
      <c r="E64" s="4"/>
      <c r="F64" s="4"/>
      <c r="G64" s="4"/>
    </row>
    <row r="65" spans="1:6" ht="15">
      <c r="A65" t="s">
        <v>269</v>
      </c>
      <c r="C65" t="s">
        <v>270</v>
      </c>
      <c r="F65" s="9">
        <v>16</v>
      </c>
    </row>
    <row r="66" spans="2:7" ht="15">
      <c r="B66" s="4"/>
      <c r="C66" s="4"/>
      <c r="D66" s="4"/>
      <c r="E66" s="4"/>
      <c r="F66" s="4"/>
      <c r="G66" s="4"/>
    </row>
    <row r="67" spans="1:6" ht="15">
      <c r="A67" t="s">
        <v>271</v>
      </c>
      <c r="C67" t="s">
        <v>272</v>
      </c>
      <c r="F67" s="9">
        <v>17</v>
      </c>
    </row>
  </sheetData>
  <sheetProtection selectLockedCells="1" selectUnlockedCells="1"/>
  <mergeCells count="69">
    <mergeCell ref="A2:F2"/>
    <mergeCell ref="E5:F5"/>
    <mergeCell ref="A6:C6"/>
    <mergeCell ref="D6:G6"/>
    <mergeCell ref="A7:C7"/>
    <mergeCell ref="B8:C8"/>
    <mergeCell ref="D8:G8"/>
    <mergeCell ref="A10:C10"/>
    <mergeCell ref="D10:G10"/>
    <mergeCell ref="A11:C11"/>
    <mergeCell ref="B12:C12"/>
    <mergeCell ref="D12:G12"/>
    <mergeCell ref="B14:C14"/>
    <mergeCell ref="D14:G14"/>
    <mergeCell ref="B16:C16"/>
    <mergeCell ref="D16:G16"/>
    <mergeCell ref="B18:C18"/>
    <mergeCell ref="D18:G18"/>
    <mergeCell ref="B20:C20"/>
    <mergeCell ref="D20:G20"/>
    <mergeCell ref="A22:C22"/>
    <mergeCell ref="D22:G22"/>
    <mergeCell ref="A23:C23"/>
    <mergeCell ref="B24:C24"/>
    <mergeCell ref="D24:G24"/>
    <mergeCell ref="B26:C26"/>
    <mergeCell ref="D26:G26"/>
    <mergeCell ref="B28:C28"/>
    <mergeCell ref="D28:G28"/>
    <mergeCell ref="B30:C30"/>
    <mergeCell ref="D30:G30"/>
    <mergeCell ref="B32:C32"/>
    <mergeCell ref="D32:G32"/>
    <mergeCell ref="B34:C34"/>
    <mergeCell ref="D34:G34"/>
    <mergeCell ref="B36:C36"/>
    <mergeCell ref="D36:G36"/>
    <mergeCell ref="B38:C38"/>
    <mergeCell ref="D38:G38"/>
    <mergeCell ref="B40:C40"/>
    <mergeCell ref="D40:G40"/>
    <mergeCell ref="B42:C42"/>
    <mergeCell ref="D42:G42"/>
    <mergeCell ref="B44:C44"/>
    <mergeCell ref="D44:G44"/>
    <mergeCell ref="B46:C46"/>
    <mergeCell ref="D46:G46"/>
    <mergeCell ref="A48:C48"/>
    <mergeCell ref="D48:G48"/>
    <mergeCell ref="A49:C49"/>
    <mergeCell ref="B50:C50"/>
    <mergeCell ref="D50:G50"/>
    <mergeCell ref="B52:C52"/>
    <mergeCell ref="D52:G52"/>
    <mergeCell ref="B54:C54"/>
    <mergeCell ref="D54:G54"/>
    <mergeCell ref="B56:C56"/>
    <mergeCell ref="D56:G56"/>
    <mergeCell ref="B58:C58"/>
    <mergeCell ref="D58:G58"/>
    <mergeCell ref="B60:C60"/>
    <mergeCell ref="D60:G60"/>
    <mergeCell ref="A62:C62"/>
    <mergeCell ref="D62:G62"/>
    <mergeCell ref="A63:C63"/>
    <mergeCell ref="B64:C64"/>
    <mergeCell ref="D64:G64"/>
    <mergeCell ref="B66:C66"/>
    <mergeCell ref="D66:G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1190</v>
      </c>
      <c r="B2" s="1"/>
      <c r="C2" s="1"/>
      <c r="D2" s="1"/>
      <c r="E2" s="1"/>
      <c r="F2" s="1"/>
    </row>
    <row r="5" spans="3:16" ht="39.75" customHeight="1">
      <c r="C5" s="11" t="s">
        <v>1191</v>
      </c>
      <c r="D5" s="11"/>
      <c r="G5" s="11" t="s">
        <v>1192</v>
      </c>
      <c r="H5" s="11"/>
      <c r="K5" s="11" t="s">
        <v>1193</v>
      </c>
      <c r="L5" s="11"/>
      <c r="O5" s="11" t="s">
        <v>1194</v>
      </c>
      <c r="P5" s="11"/>
    </row>
    <row r="6" spans="1:16" ht="15">
      <c r="A6" t="s">
        <v>1045</v>
      </c>
      <c r="C6" s="12">
        <v>183</v>
      </c>
      <c r="D6" s="12"/>
      <c r="G6" s="12">
        <v>9</v>
      </c>
      <c r="H6" s="12"/>
      <c r="K6" s="12">
        <v>1</v>
      </c>
      <c r="L6" s="12"/>
      <c r="O6" s="12">
        <v>193</v>
      </c>
      <c r="P6" s="12"/>
    </row>
    <row r="7" spans="1:16" ht="15">
      <c r="A7" t="s">
        <v>1195</v>
      </c>
      <c r="D7" s="9">
        <v>29</v>
      </c>
      <c r="H7" s="9">
        <v>27</v>
      </c>
      <c r="L7" s="14">
        <v>-21</v>
      </c>
      <c r="P7" s="9">
        <v>35</v>
      </c>
    </row>
    <row r="8" spans="1:16" ht="15">
      <c r="A8" t="s">
        <v>1196</v>
      </c>
      <c r="D8" t="s">
        <v>645</v>
      </c>
      <c r="H8" s="9">
        <v>6</v>
      </c>
      <c r="L8" s="9">
        <v>9</v>
      </c>
      <c r="P8" s="9">
        <v>15</v>
      </c>
    </row>
    <row r="10" spans="1:16" ht="15">
      <c r="A10" t="s">
        <v>1197</v>
      </c>
      <c r="D10" s="9">
        <v>29</v>
      </c>
      <c r="H10" s="9">
        <v>33</v>
      </c>
      <c r="L10" s="14">
        <v>-12</v>
      </c>
      <c r="P10" s="9">
        <v>50</v>
      </c>
    </row>
    <row r="12" spans="1:16" ht="15">
      <c r="A12" t="s">
        <v>1046</v>
      </c>
      <c r="C12" s="12">
        <v>212</v>
      </c>
      <c r="D12" s="12"/>
      <c r="G12" s="12">
        <v>42</v>
      </c>
      <c r="H12" s="12"/>
      <c r="K12" s="13">
        <v>-11</v>
      </c>
      <c r="L12" s="13"/>
      <c r="O12" s="12">
        <v>243</v>
      </c>
      <c r="P12" s="12"/>
    </row>
    <row r="14" spans="1:16" ht="15">
      <c r="A14" t="s">
        <v>1195</v>
      </c>
      <c r="D14" s="9">
        <v>72</v>
      </c>
      <c r="H14" s="14">
        <v>-66</v>
      </c>
      <c r="L14" t="s">
        <v>645</v>
      </c>
      <c r="P14" s="9">
        <v>6</v>
      </c>
    </row>
    <row r="15" spans="1:16" ht="15">
      <c r="A15" t="s">
        <v>1198</v>
      </c>
      <c r="D15" t="s">
        <v>645</v>
      </c>
      <c r="H15" s="14">
        <v>-11</v>
      </c>
      <c r="L15" t="s">
        <v>645</v>
      </c>
      <c r="P15" s="14">
        <v>-11</v>
      </c>
    </row>
    <row r="17" spans="1:16" ht="15">
      <c r="A17" t="s">
        <v>1197</v>
      </c>
      <c r="D17" s="9">
        <v>72</v>
      </c>
      <c r="H17" s="14">
        <v>-77</v>
      </c>
      <c r="L17" t="s">
        <v>645</v>
      </c>
      <c r="P17" s="14">
        <v>-5</v>
      </c>
    </row>
    <row r="19" spans="1:16" ht="15">
      <c r="A19" t="s">
        <v>1049</v>
      </c>
      <c r="C19" s="12">
        <v>284</v>
      </c>
      <c r="D19" s="12"/>
      <c r="G19" s="13">
        <v>-35</v>
      </c>
      <c r="H19" s="13"/>
      <c r="K19" s="13">
        <v>-11</v>
      </c>
      <c r="L19" s="13"/>
      <c r="O19" s="12">
        <v>238</v>
      </c>
      <c r="P19" s="1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5" width="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3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1199</v>
      </c>
      <c r="B2" s="1"/>
      <c r="C2" s="1"/>
      <c r="D2" s="1"/>
      <c r="E2" s="1"/>
      <c r="F2" s="1"/>
    </row>
    <row r="5" spans="3:16" ht="15">
      <c r="C5" s="1" t="s">
        <v>1200</v>
      </c>
      <c r="D5" s="1"/>
      <c r="E5" s="1"/>
      <c r="F5" s="1"/>
      <c r="G5" s="1"/>
      <c r="H5" s="1"/>
      <c r="K5" s="1" t="s">
        <v>1201</v>
      </c>
      <c r="L5" s="1"/>
      <c r="M5" s="1"/>
      <c r="N5" s="1"/>
      <c r="O5" s="1"/>
      <c r="P5" s="1"/>
    </row>
    <row r="6" spans="3:16" ht="39.75" customHeight="1">
      <c r="C6" s="11" t="s">
        <v>1202</v>
      </c>
      <c r="D6" s="11"/>
      <c r="G6" s="11" t="s">
        <v>1203</v>
      </c>
      <c r="H6" s="11"/>
      <c r="K6" s="11" t="s">
        <v>1204</v>
      </c>
      <c r="L6" s="11"/>
      <c r="O6" s="11" t="s">
        <v>1205</v>
      </c>
      <c r="P6" s="11"/>
    </row>
    <row r="7" spans="1:16" ht="15">
      <c r="A7" t="s">
        <v>1206</v>
      </c>
      <c r="D7" s="9">
        <v>163110</v>
      </c>
      <c r="G7" s="12">
        <v>96</v>
      </c>
      <c r="H7" s="12"/>
      <c r="L7" s="9">
        <v>475476</v>
      </c>
      <c r="O7" s="12">
        <v>87</v>
      </c>
      <c r="P7" s="12"/>
    </row>
    <row r="8" spans="1:16" ht="15">
      <c r="A8" t="s">
        <v>1207</v>
      </c>
      <c r="D8" s="9">
        <v>45503</v>
      </c>
      <c r="H8" s="9">
        <v>131</v>
      </c>
      <c r="L8" s="9">
        <v>162600</v>
      </c>
      <c r="P8" s="9">
        <v>125</v>
      </c>
    </row>
    <row r="9" spans="1:16" ht="15">
      <c r="A9" t="s">
        <v>1208</v>
      </c>
      <c r="D9" s="14">
        <v>-41137</v>
      </c>
      <c r="H9" s="9">
        <v>83</v>
      </c>
      <c r="L9" s="14">
        <v>-121231</v>
      </c>
      <c r="P9" s="9">
        <v>79</v>
      </c>
    </row>
    <row r="11" spans="1:16" ht="15">
      <c r="A11" t="s">
        <v>1209</v>
      </c>
      <c r="D11" s="9">
        <v>167476</v>
      </c>
      <c r="E11" t="s">
        <v>1210</v>
      </c>
      <c r="G11" s="12">
        <v>108</v>
      </c>
      <c r="H11" s="12"/>
      <c r="L11" s="9">
        <v>516845</v>
      </c>
      <c r="M11" t="s">
        <v>653</v>
      </c>
      <c r="O11" s="12">
        <v>101</v>
      </c>
      <c r="P11" s="12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1211</v>
      </c>
      <c r="B2" s="1"/>
      <c r="C2" s="1"/>
      <c r="D2" s="1"/>
      <c r="E2" s="1"/>
      <c r="F2" s="1"/>
    </row>
    <row r="5" spans="3:36" ht="39.75" customHeight="1">
      <c r="C5" s="11" t="s">
        <v>1212</v>
      </c>
      <c r="D5" s="11"/>
      <c r="E5" s="11"/>
      <c r="F5" s="11"/>
      <c r="G5" s="11"/>
      <c r="H5" s="11"/>
      <c r="I5" s="11"/>
      <c r="J5" s="11"/>
      <c r="K5" s="11"/>
      <c r="L5" s="11"/>
      <c r="O5" s="11" t="s">
        <v>1213</v>
      </c>
      <c r="P5" s="11"/>
      <c r="Q5" s="11"/>
      <c r="R5" s="11"/>
      <c r="S5" s="11"/>
      <c r="T5" s="11"/>
      <c r="U5" s="11"/>
      <c r="V5" s="11"/>
      <c r="W5" s="11"/>
      <c r="X5" s="11"/>
      <c r="AA5" s="11" t="s">
        <v>1214</v>
      </c>
      <c r="AB5" s="11"/>
      <c r="AC5" s="11"/>
      <c r="AD5" s="11"/>
      <c r="AE5" s="11"/>
      <c r="AF5" s="11"/>
      <c r="AG5" s="11"/>
      <c r="AH5" s="11"/>
      <c r="AI5" s="11"/>
      <c r="AJ5" s="11"/>
    </row>
    <row r="6" spans="3:36" ht="15">
      <c r="C6" s="1" t="s">
        <v>1215</v>
      </c>
      <c r="D6" s="1"/>
      <c r="G6" s="1" t="s">
        <v>1012</v>
      </c>
      <c r="H6" s="1"/>
      <c r="K6" s="1" t="s">
        <v>937</v>
      </c>
      <c r="L6" s="1"/>
      <c r="O6" s="1" t="s">
        <v>1215</v>
      </c>
      <c r="P6" s="1"/>
      <c r="S6" s="1" t="s">
        <v>1012</v>
      </c>
      <c r="T6" s="1"/>
      <c r="W6" s="1" t="s">
        <v>937</v>
      </c>
      <c r="X6" s="1"/>
      <c r="AA6" s="1" t="s">
        <v>1215</v>
      </c>
      <c r="AB6" s="1"/>
      <c r="AE6" s="1" t="s">
        <v>1012</v>
      </c>
      <c r="AF6" s="1"/>
      <c r="AI6" s="1" t="s">
        <v>937</v>
      </c>
      <c r="AJ6" s="1"/>
    </row>
    <row r="7" spans="1:36" ht="15">
      <c r="A7" t="s">
        <v>1216</v>
      </c>
      <c r="C7" s="12">
        <v>641</v>
      </c>
      <c r="D7" s="12"/>
      <c r="G7" s="12">
        <v>6</v>
      </c>
      <c r="H7" s="12"/>
      <c r="K7" s="12">
        <v>647</v>
      </c>
      <c r="L7" s="12"/>
      <c r="O7" s="12">
        <v>622</v>
      </c>
      <c r="P7" s="12"/>
      <c r="S7" s="12">
        <v>6</v>
      </c>
      <c r="T7" s="12"/>
      <c r="W7" s="12">
        <v>628</v>
      </c>
      <c r="X7" s="12"/>
      <c r="AA7" s="12">
        <v>623</v>
      </c>
      <c r="AB7" s="12"/>
      <c r="AE7" s="12">
        <v>7</v>
      </c>
      <c r="AF7" s="12"/>
      <c r="AI7" s="12">
        <v>630</v>
      </c>
      <c r="AJ7" s="12"/>
    </row>
    <row r="8" spans="1:36" ht="15">
      <c r="A8" t="s">
        <v>1217</v>
      </c>
      <c r="D8" s="9">
        <v>199</v>
      </c>
      <c r="H8" s="9">
        <v>4</v>
      </c>
      <c r="L8" s="9">
        <v>203</v>
      </c>
      <c r="P8" s="9">
        <v>203</v>
      </c>
      <c r="T8" t="s">
        <v>645</v>
      </c>
      <c r="X8" s="9">
        <v>203</v>
      </c>
      <c r="AB8" s="9">
        <v>180</v>
      </c>
      <c r="AF8" t="s">
        <v>645</v>
      </c>
      <c r="AJ8" s="9">
        <v>180</v>
      </c>
    </row>
    <row r="9" spans="1:36" ht="15">
      <c r="A9" t="s">
        <v>1218</v>
      </c>
      <c r="D9" s="14">
        <v>-4</v>
      </c>
      <c r="H9" t="s">
        <v>645</v>
      </c>
      <c r="L9" s="14">
        <v>-4</v>
      </c>
      <c r="P9" s="9">
        <v>13</v>
      </c>
      <c r="T9" t="s">
        <v>645</v>
      </c>
      <c r="X9" s="9">
        <v>13</v>
      </c>
      <c r="AB9" s="9">
        <v>11</v>
      </c>
      <c r="AF9" t="s">
        <v>645</v>
      </c>
      <c r="AJ9" s="9">
        <v>11</v>
      </c>
    </row>
    <row r="10" spans="1:36" ht="15">
      <c r="A10" t="s">
        <v>1219</v>
      </c>
      <c r="D10" s="9">
        <v>3</v>
      </c>
      <c r="H10" t="s">
        <v>645</v>
      </c>
      <c r="L10" s="9">
        <v>3</v>
      </c>
      <c r="P10" s="9">
        <v>4</v>
      </c>
      <c r="T10" t="s">
        <v>645</v>
      </c>
      <c r="X10" s="9">
        <v>4</v>
      </c>
      <c r="AB10" s="9">
        <v>1</v>
      </c>
      <c r="AF10" t="s">
        <v>645</v>
      </c>
      <c r="AJ10" s="9">
        <v>1</v>
      </c>
    </row>
    <row r="11" spans="1:36" ht="15">
      <c r="A11" t="s">
        <v>1220</v>
      </c>
      <c r="D11" s="14">
        <v>-223</v>
      </c>
      <c r="H11" s="14">
        <v>-1</v>
      </c>
      <c r="L11" s="14">
        <v>-224</v>
      </c>
      <c r="P11" s="14">
        <v>-201</v>
      </c>
      <c r="T11" t="s">
        <v>645</v>
      </c>
      <c r="X11" s="14">
        <v>-201</v>
      </c>
      <c r="AB11" s="14">
        <v>-193</v>
      </c>
      <c r="AF11" s="14">
        <v>-1</v>
      </c>
      <c r="AJ11" s="14">
        <v>-194</v>
      </c>
    </row>
    <row r="13" spans="1:36" ht="15">
      <c r="A13" t="s">
        <v>1221</v>
      </c>
      <c r="C13" s="12">
        <v>616</v>
      </c>
      <c r="D13" s="12"/>
      <c r="G13" s="12">
        <v>9</v>
      </c>
      <c r="H13" s="12"/>
      <c r="K13" s="12">
        <v>625</v>
      </c>
      <c r="L13" s="12"/>
      <c r="O13" s="12">
        <v>641</v>
      </c>
      <c r="P13" s="12"/>
      <c r="S13" s="12">
        <v>6</v>
      </c>
      <c r="T13" s="12"/>
      <c r="W13" s="12">
        <v>647</v>
      </c>
      <c r="X13" s="12"/>
      <c r="AA13" s="12">
        <v>622</v>
      </c>
      <c r="AB13" s="12"/>
      <c r="AE13" s="12">
        <v>6</v>
      </c>
      <c r="AF13" s="12"/>
      <c r="AI13" s="12">
        <v>628</v>
      </c>
      <c r="AJ13" s="12"/>
    </row>
  </sheetData>
  <sheetProtection selectLockedCells="1" selectUnlockedCells="1"/>
  <mergeCells count="31">
    <mergeCell ref="A2:F2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1222</v>
      </c>
      <c r="B2" s="1"/>
      <c r="C2" s="1"/>
      <c r="D2" s="1"/>
      <c r="E2" s="1"/>
      <c r="F2" s="1"/>
    </row>
    <row r="5" spans="3:12" ht="15">
      <c r="C5" s="1" t="s">
        <v>658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3:12" ht="15">
      <c r="C7" s="1" t="s">
        <v>1215</v>
      </c>
      <c r="D7" s="1"/>
      <c r="G7" s="1" t="s">
        <v>1215</v>
      </c>
      <c r="H7" s="1"/>
      <c r="K7" s="1" t="s">
        <v>1215</v>
      </c>
      <c r="L7" s="1"/>
    </row>
    <row r="8" spans="1:12" ht="15">
      <c r="A8" t="s">
        <v>1216</v>
      </c>
      <c r="C8" s="12">
        <v>121</v>
      </c>
      <c r="D8" s="12"/>
      <c r="G8" s="12">
        <v>124</v>
      </c>
      <c r="H8" s="12"/>
      <c r="K8" s="12">
        <v>135</v>
      </c>
      <c r="L8" s="12"/>
    </row>
    <row r="9" spans="1:12" ht="15">
      <c r="A9" t="s">
        <v>1223</v>
      </c>
      <c r="D9" s="9">
        <v>22</v>
      </c>
      <c r="H9" s="9">
        <v>26</v>
      </c>
      <c r="L9" s="9">
        <v>21</v>
      </c>
    </row>
    <row r="10" spans="1:12" ht="15">
      <c r="A10" t="s">
        <v>1224</v>
      </c>
      <c r="D10" s="14">
        <v>-20</v>
      </c>
      <c r="H10" s="14">
        <v>-37</v>
      </c>
      <c r="L10" s="14">
        <v>-33</v>
      </c>
    </row>
    <row r="11" spans="1:12" ht="15">
      <c r="A11" t="s">
        <v>1225</v>
      </c>
      <c r="D11" t="s">
        <v>645</v>
      </c>
      <c r="H11" s="9">
        <v>7</v>
      </c>
      <c r="L11" s="9">
        <v>1</v>
      </c>
    </row>
    <row r="12" spans="1:12" ht="15">
      <c r="A12" t="s">
        <v>1012</v>
      </c>
      <c r="D12" t="s">
        <v>645</v>
      </c>
      <c r="H12" s="9">
        <v>1</v>
      </c>
      <c r="L12" t="s">
        <v>645</v>
      </c>
    </row>
    <row r="14" spans="3:12" ht="15">
      <c r="C14" s="12">
        <v>123</v>
      </c>
      <c r="D14" s="12"/>
      <c r="G14" s="12">
        <v>121</v>
      </c>
      <c r="H14" s="12"/>
      <c r="K14" s="12">
        <v>124</v>
      </c>
      <c r="L14" s="12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1002</v>
      </c>
      <c r="D3" s="1"/>
      <c r="E3" s="1"/>
      <c r="F3" s="1"/>
      <c r="G3" s="1"/>
      <c r="H3" s="1"/>
    </row>
    <row r="4" spans="3:8" ht="15">
      <c r="C4" s="1" t="s">
        <v>660</v>
      </c>
      <c r="D4" s="1"/>
      <c r="G4" s="1" t="s">
        <v>661</v>
      </c>
      <c r="H4" s="1"/>
    </row>
    <row r="5" spans="1:8" ht="15">
      <c r="A5" t="s">
        <v>721</v>
      </c>
      <c r="C5" s="12">
        <v>17</v>
      </c>
      <c r="D5" s="12"/>
      <c r="G5" s="12">
        <v>16</v>
      </c>
      <c r="H5" s="12"/>
    </row>
    <row r="6" spans="1:8" ht="15">
      <c r="A6" t="s">
        <v>728</v>
      </c>
      <c r="D6" s="9">
        <v>106</v>
      </c>
      <c r="H6" s="9">
        <v>105</v>
      </c>
    </row>
    <row r="8" spans="3:8" ht="15">
      <c r="C8" s="12">
        <v>123</v>
      </c>
      <c r="D8" s="12"/>
      <c r="G8" s="12">
        <v>121</v>
      </c>
      <c r="H8" s="12"/>
    </row>
    <row r="10" spans="1:8" ht="15">
      <c r="A10" t="s">
        <v>735</v>
      </c>
      <c r="C10" s="12">
        <v>185</v>
      </c>
      <c r="D10" s="12"/>
      <c r="G10" s="12">
        <v>186</v>
      </c>
      <c r="H10" s="12"/>
    </row>
    <row r="11" spans="1:8" ht="15">
      <c r="A11" t="s">
        <v>740</v>
      </c>
      <c r="D11" s="9">
        <v>440</v>
      </c>
      <c r="H11" s="9">
        <v>461</v>
      </c>
    </row>
    <row r="13" spans="3:8" ht="15">
      <c r="C13" s="12">
        <v>625</v>
      </c>
      <c r="D13" s="12"/>
      <c r="G13" s="12">
        <v>647</v>
      </c>
      <c r="H13" s="12"/>
    </row>
  </sheetData>
  <sheetProtection selectLockedCells="1" selectUnlockedCells="1"/>
  <mergeCells count="11">
    <mergeCell ref="C3:H3"/>
    <mergeCell ref="C4:D4"/>
    <mergeCell ref="G4:H4"/>
    <mergeCell ref="C5:D5"/>
    <mergeCell ref="G5:H5"/>
    <mergeCell ref="C8:D8"/>
    <mergeCell ref="G8:H8"/>
    <mergeCell ref="C10:D10"/>
    <mergeCell ref="G10:H10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1226</v>
      </c>
      <c r="D3" s="11"/>
      <c r="E3" s="11"/>
      <c r="F3" s="11"/>
      <c r="G3" s="11"/>
      <c r="H3" s="11"/>
    </row>
    <row r="4" spans="1:8" ht="15">
      <c r="A4" s="2" t="s">
        <v>1227</v>
      </c>
      <c r="C4" s="1" t="s">
        <v>660</v>
      </c>
      <c r="D4" s="1"/>
      <c r="G4" s="1" t="s">
        <v>661</v>
      </c>
      <c r="H4" s="1"/>
    </row>
    <row r="5" spans="1:8" ht="15">
      <c r="A5" t="s">
        <v>1228</v>
      </c>
      <c r="C5" s="12">
        <v>7724</v>
      </c>
      <c r="D5" s="12"/>
      <c r="G5" s="12">
        <v>7779</v>
      </c>
      <c r="H5" s="12"/>
    </row>
    <row r="6" spans="1:8" ht="15">
      <c r="A6" t="s">
        <v>1229</v>
      </c>
      <c r="D6" s="9">
        <v>2645</v>
      </c>
      <c r="H6" s="9">
        <v>2830</v>
      </c>
    </row>
    <row r="7" spans="1:8" ht="15">
      <c r="A7" t="s">
        <v>1230</v>
      </c>
      <c r="D7" s="14">
        <v>-4089</v>
      </c>
      <c r="H7" s="14">
        <v>-2885</v>
      </c>
    </row>
    <row r="9" spans="1:8" ht="15">
      <c r="A9" t="s">
        <v>1231</v>
      </c>
      <c r="C9" s="12">
        <v>6280</v>
      </c>
      <c r="D9" s="12"/>
      <c r="G9" s="12">
        <v>7724</v>
      </c>
      <c r="H9" s="12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1002</v>
      </c>
      <c r="D3" s="1"/>
      <c r="E3" s="1"/>
      <c r="F3" s="1"/>
      <c r="G3" s="1"/>
      <c r="H3" s="1"/>
    </row>
    <row r="4" spans="1:8" ht="15">
      <c r="A4" s="2" t="s">
        <v>1232</v>
      </c>
      <c r="C4" s="1" t="s">
        <v>660</v>
      </c>
      <c r="D4" s="1"/>
      <c r="G4" s="1" t="s">
        <v>661</v>
      </c>
      <c r="H4" s="1"/>
    </row>
    <row r="5" spans="1:8" ht="15">
      <c r="A5" t="s">
        <v>1233</v>
      </c>
      <c r="C5" s="12">
        <v>3062</v>
      </c>
      <c r="D5" s="12"/>
      <c r="G5" s="12">
        <v>3490</v>
      </c>
      <c r="H5" s="12"/>
    </row>
    <row r="6" spans="1:8" ht="15">
      <c r="A6" t="s">
        <v>1234</v>
      </c>
      <c r="D6" s="9">
        <v>3218</v>
      </c>
      <c r="H6" s="9">
        <v>4234</v>
      </c>
    </row>
    <row r="8" spans="1:8" ht="15">
      <c r="A8" s="2" t="s">
        <v>1235</v>
      </c>
      <c r="C8" s="12">
        <v>6280</v>
      </c>
      <c r="D8" s="12"/>
      <c r="G8" s="12">
        <v>7724</v>
      </c>
      <c r="H8" s="12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3:20" ht="15">
      <c r="C3" s="1" t="s">
        <v>796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660</v>
      </c>
      <c r="D4" s="1"/>
      <c r="G4" s="1" t="s">
        <v>661</v>
      </c>
      <c r="H4" s="1"/>
      <c r="K4" s="1" t="s">
        <v>662</v>
      </c>
      <c r="L4" s="1"/>
      <c r="O4" s="1" t="s">
        <v>663</v>
      </c>
      <c r="P4" s="1"/>
      <c r="S4" s="1" t="s">
        <v>664</v>
      </c>
      <c r="T4" s="1"/>
    </row>
    <row r="5" spans="3:20" ht="15">
      <c r="C5" s="1" t="s">
        <v>1236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t="s">
        <v>1237</v>
      </c>
      <c r="C6" s="12">
        <v>56000</v>
      </c>
      <c r="D6" s="12"/>
      <c r="G6" s="12">
        <v>44000</v>
      </c>
      <c r="H6" s="12"/>
      <c r="K6" s="12">
        <v>44000</v>
      </c>
      <c r="L6" s="12"/>
      <c r="O6" s="12">
        <v>53500</v>
      </c>
      <c r="P6" s="12"/>
      <c r="S6" s="12">
        <v>51000</v>
      </c>
      <c r="T6" s="12"/>
    </row>
    <row r="7" spans="1:20" ht="15">
      <c r="A7" t="s">
        <v>1238</v>
      </c>
      <c r="C7" s="12">
        <v>2800</v>
      </c>
      <c r="D7" s="12"/>
      <c r="G7" s="12">
        <v>4485</v>
      </c>
      <c r="H7" s="12"/>
      <c r="K7" s="12">
        <v>100</v>
      </c>
      <c r="L7" s="12"/>
      <c r="O7" s="12">
        <v>120</v>
      </c>
      <c r="P7" s="12"/>
      <c r="S7" s="12">
        <v>850</v>
      </c>
      <c r="T7" s="12"/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1239</v>
      </c>
      <c r="B2" s="1"/>
      <c r="C2" s="1"/>
      <c r="D2" s="1"/>
      <c r="E2" s="1"/>
      <c r="F2" s="1"/>
    </row>
    <row r="5" spans="3:12" ht="15">
      <c r="C5" s="1" t="s">
        <v>995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660</v>
      </c>
      <c r="D6" s="1"/>
      <c r="G6" s="1" t="s">
        <v>661</v>
      </c>
      <c r="H6" s="1"/>
      <c r="K6" s="1" t="s">
        <v>662</v>
      </c>
      <c r="L6" s="1"/>
    </row>
    <row r="7" spans="1:12" ht="15">
      <c r="A7" t="s">
        <v>1216</v>
      </c>
      <c r="C7" s="12">
        <v>22</v>
      </c>
      <c r="D7" s="12"/>
      <c r="G7" s="12">
        <v>19</v>
      </c>
      <c r="H7" s="12"/>
      <c r="K7" s="12">
        <v>39</v>
      </c>
      <c r="L7" s="12"/>
    </row>
    <row r="8" spans="1:12" ht="15">
      <c r="A8" t="s">
        <v>1240</v>
      </c>
      <c r="D8" s="9">
        <v>14</v>
      </c>
      <c r="H8" s="9">
        <v>14</v>
      </c>
      <c r="L8" s="9">
        <v>5</v>
      </c>
    </row>
    <row r="9" spans="1:12" ht="15">
      <c r="A9" t="s">
        <v>1241</v>
      </c>
      <c r="D9" s="14">
        <v>-8</v>
      </c>
      <c r="H9" s="14">
        <v>-11</v>
      </c>
      <c r="L9" s="14">
        <v>-25</v>
      </c>
    </row>
    <row r="11" spans="3:12" ht="15">
      <c r="C11" s="12">
        <v>28</v>
      </c>
      <c r="D11" s="12"/>
      <c r="G11" s="12">
        <v>22</v>
      </c>
      <c r="H11" s="12"/>
      <c r="K11" s="12">
        <v>19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1" t="s">
        <v>1242</v>
      </c>
      <c r="D3" s="11"/>
      <c r="E3" s="11"/>
      <c r="F3" s="11"/>
      <c r="G3" s="11"/>
      <c r="H3" s="11"/>
      <c r="I3" s="11"/>
      <c r="J3" s="11"/>
      <c r="K3" s="11"/>
      <c r="L3" s="11"/>
    </row>
    <row r="4" spans="3:12" ht="15">
      <c r="C4" s="1" t="s">
        <v>660</v>
      </c>
      <c r="D4" s="1"/>
      <c r="G4" s="1" t="s">
        <v>661</v>
      </c>
      <c r="H4" s="1"/>
      <c r="K4" s="1" t="s">
        <v>662</v>
      </c>
      <c r="L4" s="1"/>
    </row>
    <row r="5" ht="15">
      <c r="A5" s="2" t="s">
        <v>1243</v>
      </c>
    </row>
    <row r="6" spans="1:12" ht="15">
      <c r="A6" t="s">
        <v>1244</v>
      </c>
      <c r="C6" s="12">
        <v>2</v>
      </c>
      <c r="D6" s="12"/>
      <c r="G6" s="12">
        <v>2</v>
      </c>
      <c r="H6" s="12"/>
      <c r="K6" s="12">
        <v>2</v>
      </c>
      <c r="L6" s="12"/>
    </row>
    <row r="7" spans="1:12" ht="15">
      <c r="A7" t="s">
        <v>1245</v>
      </c>
      <c r="D7" s="9">
        <v>2</v>
      </c>
      <c r="H7" s="9">
        <v>2</v>
      </c>
      <c r="L7" s="9">
        <v>2</v>
      </c>
    </row>
    <row r="8" spans="1:12" ht="15">
      <c r="A8" t="s">
        <v>1246</v>
      </c>
      <c r="D8" s="14">
        <v>-2</v>
      </c>
      <c r="H8" s="14">
        <v>-2</v>
      </c>
      <c r="L8" s="14">
        <v>-2</v>
      </c>
    </row>
    <row r="9" spans="1:12" ht="15">
      <c r="A9" t="s">
        <v>1247</v>
      </c>
      <c r="D9" t="s">
        <v>645</v>
      </c>
      <c r="H9" s="9">
        <v>7</v>
      </c>
      <c r="L9" t="s">
        <v>645</v>
      </c>
    </row>
    <row r="11" spans="1:12" ht="15">
      <c r="A11" t="s">
        <v>1248</v>
      </c>
      <c r="C11" s="12">
        <v>2</v>
      </c>
      <c r="D11" s="12"/>
      <c r="G11" s="12">
        <v>9</v>
      </c>
      <c r="H11" s="12"/>
      <c r="K11" s="12">
        <v>2</v>
      </c>
      <c r="L11" s="12"/>
    </row>
  </sheetData>
  <sheetProtection selectLockedCells="1" selectUnlockedCells="1"/>
  <mergeCells count="10">
    <mergeCell ref="C3:L3"/>
    <mergeCell ref="C4:D4"/>
    <mergeCell ref="G4:H4"/>
    <mergeCell ref="K4:L4"/>
    <mergeCell ref="C6:D6"/>
    <mergeCell ref="G6:H6"/>
    <mergeCell ref="K6:L6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2020-01-14T11:13:32Z</dcterms:created>
  <dcterms:modified xsi:type="dcterms:W3CDTF">2020-01-14T11:13:32Z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