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f the securities exchange" sheetId="1" r:id="rId1"/>
    <sheet name="securities to be registere" sheetId="2" r:id="rId2"/>
    <sheet name="see definitions of large a" sheetId="3" r:id="rId3"/>
    <sheet name="exhibit 991" sheetId="4" r:id="rId4"/>
    <sheet name="exhibit index" sheetId="5" r:id="rId5"/>
    <sheet name="signature" sheetId="6" r:id="rId6"/>
    <sheet name="capitalization" sheetId="7" r:id="rId7"/>
    <sheet name="selected historical combin" sheetId="8" r:id="rId8"/>
    <sheet name="selected historical combin-1" sheetId="9" r:id="rId9"/>
    <sheet name="net income ebitda and adju" sheetId="10" r:id="rId10"/>
    <sheet name="for the six months ended j" sheetId="11" r:id="rId11"/>
    <sheet name="for the year ended decembe" sheetId="12" r:id="rId12"/>
    <sheet name="as of june 30 2018" sheetId="13" r:id="rId13"/>
    <sheet name="as of june 30 2018-1" sheetId="14" r:id="rId14"/>
    <sheet name="results of operations" sheetId="15" r:id="rId15"/>
    <sheet name="cost of goods sold" sheetId="16" r:id="rId16"/>
    <sheet name="selling general and admini" sheetId="17" r:id="rId17"/>
    <sheet name="other expense net" sheetId="18" r:id="rId18"/>
    <sheet name="tax expense benefit" sheetId="19" r:id="rId19"/>
    <sheet name="net sales" sheetId="20" r:id="rId20"/>
    <sheet name="net sales-1" sheetId="21" r:id="rId21"/>
    <sheet name="cost of goods sold-1" sheetId="22" r:id="rId22"/>
    <sheet name="selling general and admini-1" sheetId="23" r:id="rId23"/>
    <sheet name="other expense net-1" sheetId="24" r:id="rId24"/>
    <sheet name="tax expense" sheetId="25" r:id="rId25"/>
    <sheet name="cash flow summary for the" sheetId="26" r:id="rId26"/>
    <sheet name="cash flow summary for the -1" sheetId="27" r:id="rId27"/>
    <sheet name="contractual obligations an" sheetId="28" r:id="rId28"/>
    <sheet name="base salary" sheetId="29" r:id="rId29"/>
    <sheet name="base salary-1" sheetId="30" r:id="rId30"/>
    <sheet name="base salary-2" sheetId="31" r:id="rId31"/>
    <sheet name="stock options and rsus" sheetId="32" r:id="rId32"/>
    <sheet name="longterm performance awards" sheetId="33" r:id="rId33"/>
    <sheet name="prior growth plan" sheetId="34" r:id="rId34"/>
    <sheet name="2017 summary compensation" sheetId="35" r:id="rId35"/>
    <sheet name="2017 summary compensation -1" sheetId="36" r:id="rId36"/>
    <sheet name="grants of planbased awards" sheetId="37" r:id="rId37"/>
    <sheet name="outstanding equity awards" sheetId="38" r:id="rId38"/>
    <sheet name="option exercises and stock" sheetId="39" r:id="rId39"/>
    <sheet name="pension benefitsfiscal yea" sheetId="40" r:id="rId40"/>
    <sheet name="summary of benefitstermina" sheetId="41" r:id="rId41"/>
    <sheet name="combined statements of ope" sheetId="42" r:id="rId42"/>
    <sheet name="combined statements of com" sheetId="43" r:id="rId43"/>
    <sheet name="transportation systems bus" sheetId="44" r:id="rId44"/>
    <sheet name="combined statements of cas" sheetId="45" r:id="rId45"/>
    <sheet name="combined statements of equ" sheetId="46" r:id="rId46"/>
    <sheet name="ts" sheetId="47" r:id="rId47"/>
    <sheet name="ts-1" sheetId="48" r:id="rId48"/>
    <sheet name="combined statements of equ-1" sheetId="49" r:id="rId49"/>
    <sheet name="combined statements of equ-2" sheetId="50" r:id="rId50"/>
    <sheet name="combined statements of equ-3" sheetId="51" r:id="rId51"/>
    <sheet name="combined statements of equ-4" sheetId="52" r:id="rId52"/>
    <sheet name="fasb" sheetId="53" r:id="rId53"/>
    <sheet name="fasb-1" sheetId="54" r:id="rId54"/>
    <sheet name="fasb-2" sheetId="55" r:id="rId55"/>
    <sheet name="note 4 other expense net" sheetId="56" r:id="rId56"/>
    <sheet name="note 5 nonoperating income" sheetId="57" r:id="rId57"/>
    <sheet name="note 6 income taxes" sheetId="58" r:id="rId58"/>
    <sheet name="tax expense benefit-1" sheetId="59" r:id="rId59"/>
    <sheet name="tax expense benefit-2" sheetId="60" r:id="rId60"/>
    <sheet name="deferred tax assets liabil" sheetId="61" r:id="rId61"/>
    <sheet name="deferred tax assets liabil-1" sheetId="62" r:id="rId62"/>
    <sheet name="deferred tax assets liabil-2" sheetId="63" r:id="rId63"/>
    <sheet name="gilti" sheetId="64" r:id="rId64"/>
    <sheet name="note 8 inventoriesnet" sheetId="65" r:id="rId65"/>
    <sheet name="note 9 other current assets" sheetId="66" r:id="rId66"/>
    <sheet name="note 10 property plant and" sheetId="67" r:id="rId67"/>
    <sheet name="note 12 accrued liabilities" sheetId="68" r:id="rId68"/>
    <sheet name="note 12 accrued liabilities-1" sheetId="69" r:id="rId69"/>
    <sheet name="note 13 lease commitments" sheetId="70" r:id="rId70"/>
    <sheet name="note 15 other liabilities" sheetId="71" r:id="rId71"/>
    <sheet name="note 16 accumulated other" sheetId="72" r:id="rId72"/>
    <sheet name="changes in accumulated oth" sheetId="73" r:id="rId73"/>
    <sheet name="stock based awards granted" sheetId="74" r:id="rId74"/>
    <sheet name="asbestosrelated liabilities" sheetId="75" r:id="rId75"/>
    <sheet name="insurance recoveries for a" sheetId="76" r:id="rId76"/>
    <sheet name="insurance recoveries for a-1" sheetId="77" r:id="rId77"/>
    <sheet name="insurance recoveries for a-2" sheetId="78" r:id="rId78"/>
    <sheet name="insurance recoveries for a-3" sheetId="79" r:id="rId79"/>
    <sheet name="insurance recoveries for a-4" sheetId="80" r:id="rId80"/>
    <sheet name="warranties and guarantees" sheetId="81" r:id="rId81"/>
    <sheet name="warranties and guarantees-1" sheetId="82" r:id="rId82"/>
    <sheet name="warranties and guarantees-2" sheetId="83" r:id="rId83"/>
    <sheet name="warranties and guarantees-3" sheetId="84" r:id="rId84"/>
    <sheet name="warranties and guarantees-4" sheetId="85" r:id="rId85"/>
    <sheet name="warranties and guarantees-5" sheetId="86" r:id="rId86"/>
    <sheet name="sales by product channels" sheetId="87" r:id="rId87"/>
    <sheet name="customer concentrations" sheetId="88" r:id="rId88"/>
    <sheet name="geographical concentrations" sheetId="89" r:id="rId89"/>
    <sheet name="combined interim statement" sheetId="90" r:id="rId90"/>
    <sheet name="combined interim statement-1" sheetId="91" r:id="rId91"/>
    <sheet name="combined interim balance s" sheetId="92" r:id="rId92"/>
    <sheet name="combined interim statement-2" sheetId="93" r:id="rId93"/>
    <sheet name="note 3 related party trans" sheetId="94" r:id="rId94"/>
    <sheet name="note 3 related party trans-1" sheetId="95" r:id="rId95"/>
    <sheet name="note 3 related party trans-2" sheetId="96" r:id="rId96"/>
    <sheet name="revenue from contracts wit" sheetId="97" r:id="rId97"/>
    <sheet name="disaggregated revenue" sheetId="98" r:id="rId98"/>
    <sheet name="disaggregated revenue-1" sheetId="99" r:id="rId99"/>
    <sheet name="note 6 accounts notes and" sheetId="100" r:id="rId100"/>
    <sheet name="note 7 inventoriesnet" sheetId="101" r:id="rId101"/>
    <sheet name="note 8 accrued liabilities" sheetId="102" r:id="rId102"/>
    <sheet name="note 8 accrued liabilities-1" sheetId="103" r:id="rId103"/>
    <sheet name="note 8 accrued liabilities-2" sheetId="104" r:id="rId104"/>
    <sheet name="changes in accumulated oth-1" sheetId="105" r:id="rId105"/>
    <sheet name="changes in accumulated oth-2" sheetId="106" r:id="rId106"/>
    <sheet name="asbestos related liabilities" sheetId="107" r:id="rId107"/>
    <sheet name="asbestos related liabilities-1" sheetId="108" r:id="rId108"/>
    <sheet name="asbestos related liabilities-2" sheetId="109" r:id="rId109"/>
    <sheet name="asbestos related liabilities-3" sheetId="110" r:id="rId110"/>
    <sheet name="asbestos related liabilities-4" sheetId="111" r:id="rId111"/>
  </sheets>
  <definedNames/>
  <calcPr fullCalcOnLoad="1"/>
</workbook>
</file>

<file path=xl/sharedStrings.xml><?xml version="1.0" encoding="utf-8"?>
<sst xmlns="http://schemas.openxmlformats.org/spreadsheetml/2006/main" count="2103" uniqueCount="821">
  <si>
    <t>OF THE SECURITIES EXCHANGE ACT OF 1934</t>
  </si>
  <si>
    <t>Delaware</t>
  </si>
  <si>
    <t>82-4873189</t>
  </si>
  <si>
    <t>(State or Other Jurisdiction of
Incorporation or Organization)</t>
  </si>
  <si>
    <t>(I.R.S. Employer
Identification Number)</t>
  </si>
  <si>
    <t>La Pièce 16, Rolle, Switzerland</t>
  </si>
  <si>
    <t>(Address of Principal Executive Offices)</t>
  </si>
  <si>
    <t>(Zip Code)</t>
  </si>
  <si>
    <t>Securities to be registered pursuant to Section 12(b) of the Act:</t>
  </si>
  <si>
    <t>Title of Each Class to be so
Registered</t>
  </si>
  <si>
    <t>Name of Each Exchange on
Which Each
Class is to be Registered</t>
  </si>
  <si>
    <t>Common Stock, par value $0.001 per share</t>
  </si>
  <si>
    <t>New York Stock Exchange</t>
  </si>
  <si>
    <t>See definitions of “large accelerated filer,” “accelerated filer,” “smaller reporting company” and “emerging growth company” in Rule 12b-2 of the Exchange Act.</t>
  </si>
  <si>
    <t>Large accelerated filer</t>
  </si>
  <si>
    <t>☐</t>
  </si>
  <si>
    <t>Accelerated filer</t>
  </si>
  <si>
    <t>Non-accelerated filer</t>
  </si>
  <si>
    <t>☒  (Do not check if a smaller reporting company)</t>
  </si>
  <si>
    <t>Smaller reporting company</t>
  </si>
  <si>
    <t>Emerging growth company</t>
  </si>
  <si>
    <t>Exhibit 99.1</t>
  </si>
  <si>
    <t>Item No.</t>
  </si>
  <si>
    <t>Name of Item</t>
  </si>
  <si>
    <t>Location in Information Statement</t>
  </si>
  <si>
    <t>Business</t>
  </si>
  <si>
    <t>See Information Statement Summary, Business, The Spin-Off, Capitalization, Business, Managements Discussion and Analysis of Financial Condition and Results of
Operations and Where You Can Find More Information</t>
  </si>
  <si>
    <t>1A.</t>
  </si>
  <si>
    <t>Risk Factors</t>
  </si>
  <si>
    <t>See Risk Factors and Cautionary Statement Concerning Forward-Looking Statements</t>
  </si>
  <si>
    <t>Financial Information</t>
  </si>
  <si>
    <t>See Capitalization, Selected Historical Combined Financial Data, Unaudited Pro Forma Combined Financial Statements and Managements Discussion and Analysis of Financial Condition and
Results of Operations</t>
  </si>
  <si>
    <t>Properties</t>
  </si>
  <si>
    <t>See BusinessProperties</t>
  </si>
  <si>
    <t>Security Ownership of Certain Beneficial Owners and Management</t>
  </si>
  <si>
    <t>See Security Ownership of Certain Beneficial Owners and Management</t>
  </si>
  <si>
    <t>Directors and Executive Officers</t>
  </si>
  <si>
    <t>See Management</t>
  </si>
  <si>
    <t>Executive Compensation</t>
  </si>
  <si>
    <t>See Management and Compensation Discussion and Analysis</t>
  </si>
  <si>
    <t>Certain Relationships and Related Transactions, and Director Independence</t>
  </si>
  <si>
    <t>See Risk Factors, Management and Certain Relationships and Related Party Transactions</t>
  </si>
  <si>
    <t>Legal Proceedings</t>
  </si>
  <si>
    <t>See BusinessLegal Proceedings</t>
  </si>
  <si>
    <t>Market Price of and Dividends on the Registrants Common Equity and Related Shareholder Matters</t>
  </si>
  <si>
    <t>See The Spin-Off, Dividend Policy, Security Ownership of Certain Beneficial Owners and Management and Description of Our Capital Stock</t>
  </si>
  <si>
    <t>Recent Sales of Unregistered Securities</t>
  </si>
  <si>
    <t>See Description of Our Capital Stock</t>
  </si>
  <si>
    <t>Description of Registrants Securities to be Registered</t>
  </si>
  <si>
    <t>Indemnification of Directors and Officers</t>
  </si>
  <si>
    <t>See Description of Our Capital Stock and Certain Relationships and Related Party TransactionsAgreements with HoneywellSeparation and Distribution Agreement</t>
  </si>
  <si>
    <t>Financial Statements and Supplementary Data</t>
  </si>
  <si>
    <t>See Selected Historical Combined Financial Data, Unaudited Pro Forma Combined Financial Statements and Index to Combined Financial Statements and the financial statements referenced
therein</t>
  </si>
  <si>
    <t>Changes in and Disagreements with Accountants on Accounting and Financial Disclosure</t>
  </si>
  <si>
    <t>None</t>
  </si>
  <si>
    <t>Financial Statements and Exhibits</t>
  </si>
  <si>
    <t>(a) Combined Financial Statements  
See Index to Combined Financial Statements, Unaudited Pro Forma Combined Financial Statements and the financial statements referenced
therein   (b) Exhibits
  See the Exhibit Index of this Registration Statement on Form 10</t>
  </si>
  <si>
    <t>EXHIBIT INDEX</t>
  </si>
  <si>
    <t>Exhibit
Number</t>
  </si>
  <si>
    <t>Exhibit Description</t>
  </si>
  <si>
    <t>Form of Separation and Distribution Agreement between Honeywell International Inc. and the registrant+**</t>
  </si>
  <si>
    <t>Form of Transition Services Agreement between Honeywell International Inc. and the registrant+**</t>
  </si>
  <si>
    <t>Form of Tax Matters Agreement between Honeywell International Inc. and the registrant+**</t>
  </si>
  <si>
    <t>Form of Employee Matters Agreement between Honeywell International Inc. and the registrant+**</t>
  </si>
  <si>
    <t>Form of Intellectual Property Agreement between Honeywell International Inc. and the registrant+**</t>
  </si>
  <si>
    <t>Form of Trademark License Agreement between Honeywell International Inc. and the registrant+**</t>
  </si>
  <si>
    <t>Form of Indemnification and Reimbursement Agreement by and between AlliedSignal Aerospace Service Corp., Honeywell Asia Pacific Inc. and Honeywell International Inc+**</t>
  </si>
  <si>
    <t>Form of Amended and Restated Certificate of Incorporation of the registrant+</t>
  </si>
  <si>
    <t>Form of Amended and Restated By-Laws of the registrant+</t>
  </si>
  <si>
    <t>Offer Letter for Olivier Rabiller, dated May 2, 2018+</t>
  </si>
  <si>
    <t>Employment Contract for Alessandro Gili, dated May 2, 2018+</t>
  </si>
  <si>
    <t>Offer Letter of Daniel Deiro, dated June 1, 2018+</t>
  </si>
  <si>
    <t>Offer Letter of Thierry Mabru, dated June 1, 2018+</t>
  </si>
  <si>
    <t>Offer Letter of Craig Balis, dated June 1, 2018+</t>
  </si>
  <si>
    <t>List of subsidiaries of the registrant*</t>
  </si>
  <si>
    <t>Preliminary Information Statement</t>
  </si>
  <si>
    <t>Pertinent pages from Honeywell International Inc.s Proxy Statement, dated March 8, 2018, filed pursuant to Rule 14a-6 of the Securities Exchange Act of 1934+</t>
  </si>
  <si>
    <t>Pertinent pages from the Annual Report of Honeywell International Inc. on Form 10-K for the fiscal year ended December 31, 2017, filed pursuant to Section 13(a) or 15(d) of the Securities Exchange Act of 1934+</t>
  </si>
  <si>
    <t>SIGNATURE</t>
  </si>
  <si>
    <t>GARRETT MOTION INC.</t>
  </si>
  <si>
    <t>By:</t>
  </si>
  <si>
    <t>Name:</t>
  </si>
  <si>
    <t>Title:</t>
  </si>
  <si>
    <t>CAPITALIZATION</t>
  </si>
  <si>
    <t>As of June 30, 2018</t>
  </si>
  <si>
    <t>Historical
as Reported</t>
  </si>
  <si>
    <t>Notes</t>
  </si>
  <si>
    <t>As Adjusted</t>
  </si>
  <si>
    <t>(Dollars in millions)</t>
  </si>
  <si>
    <t>Cash and cash equivalents</t>
  </si>
  <si>
    <t>(a)(b)(e)</t>
  </si>
  <si>
    <t>Capitalization</t>
  </si>
  <si>
    <t>Indebtedness:</t>
  </si>
  <si>
    <t>Long-term debt</t>
  </si>
  <si>
    <t>$</t>
  </si>
  <si>
    <t>(b)</t>
  </si>
  <si>
    <t>Total indebtedness</t>
  </si>
  <si>
    <t></t>
  </si>
  <si>
    <t>Equity:</t>
  </si>
  <si>
    <t>Invested deficit</t>
  </si>
  <si>
    <t>(a)(c)(e)(f)(g)</t>
  </si>
  <si>
    <t>Common Stock, par value $0.001</t>
  </si>
  <si>
    <t>(g)</t>
  </si>
  <si>
    <t>Additional paid in capital</t>
  </si>
  <si>
    <t>Accumulated other comprehensive income</t>
  </si>
  <si>
    <t>(d)</t>
  </si>
  <si>
    <t>Total deficit</t>
  </si>
  <si>
    <t>Total capitalization</t>
  </si>
  <si>
    <t>SELECTED HISTORICAL COMBINED FINANCIAL DATA</t>
  </si>
  <si>
    <t>Three Months
Ended June 30,</t>
  </si>
  <si>
    <t>Six Months
Ended June 30,</t>
  </si>
  <si>
    <t>Year Ended December 31,</t>
  </si>
  <si>
    <t>2018</t>
  </si>
  <si>
    <t>2017</t>
  </si>
  <si>
    <t>2016</t>
  </si>
  <si>
    <t>2015</t>
  </si>
  <si>
    <t>2014</t>
  </si>
  <si>
    <t>2013</t>
  </si>
  <si>
    <t>(restated)(1)</t>
  </si>
  <si>
    <t>Selected Statement of Operations Information:</t>
  </si>
  <si>
    <t>Net Sales</t>
  </si>
  <si>
    <t>Net income (loss)</t>
  </si>
  <si>
    <t>$(983</t>
  </si>
  <si>
    <t>)(3)</t>
  </si>
  <si>
    <t>EBITDA (Non-GAAP)(4)</t>
  </si>
  <si>
    <t>Adjusted EBITDA (Non-GAAP)(4)</t>
  </si>
  <si>
    <t>As of
June 30,
2018</t>
  </si>
  <si>
    <t>As of December 31,</t>
  </si>
  <si>
    <t>Selected Balance Sheet Information:</t>
  </si>
  <si>
    <t>Total assets</t>
  </si>
  <si>
    <t>Total liabilities</t>
  </si>
  <si>
    <t>Net Income, EBITDA and Adjusted EBITDA (1)</t>
  </si>
  <si>
    <t>Six Months
Ended June 30,</t>
  </si>
  <si>
    <t>Year Ended December 31,</t>
  </si>
  <si>
    <t>(restated)(2)</t>
  </si>
  <si>
    <t>(restated](2)</t>
  </si>
  <si>
    <t>Net income (loss)  GAAP</t>
  </si>
  <si>
    <t>Net interest (income) expense</t>
  </si>
  <si>
    <t>Tax expense</t>
  </si>
  <si>
    <t>Depreciation</t>
  </si>
  <si>
    <t>EBITDA (Non-GAAP)</t>
  </si>
  <si>
    <t>Other operating expenses, net (which primarily consists of asbestos and environmental expenses)(3)</t>
  </si>
  <si>
    <t>Non-operating (income) expense(4)</t>
  </si>
  <si>
    <t>Stock compensation expense(5)</t>
  </si>
  <si>
    <t>Repositioning charges</t>
  </si>
  <si>
    <t>Adjusted EBITDA (Non-GAAP)(6)</t>
  </si>
  <si>
    <t>FOR THE SIX MONTHS ENDED JUNE 30, 2018</t>
  </si>
  <si>
    <t>Historical As
Reported</t>
  </si>
  <si>
    <t>Pro Forma
Adjustments(1)</t>
  </si>
  <si>
    <t>Net sales</t>
  </si>
  <si>
    <t>Costs of goods sold</t>
  </si>
  <si>
    <t>Gross profit</t>
  </si>
  <si>
    <t>Selling, general and administrative expenses</t>
  </si>
  <si>
    <t>Other expense, net</t>
  </si>
  <si>
    <t>(a)</t>
  </si>
  <si>
    <t>Interest expense</t>
  </si>
  <si>
    <t>(b) (d)</t>
  </si>
  <si>
    <t>Non-operating (income) expense</t>
  </si>
  <si>
    <t>(d) (f)</t>
  </si>
  <si>
    <t>Income before taxes</t>
  </si>
  <si>
    <t>(c)</t>
  </si>
  <si>
    <t>Net (loss) income</t>
  </si>
  <si>
    <t>Unaudited Pro Forma Earnings Per Share</t>
  </si>
  <si>
    <t>Basic</t>
  </si>
  <si>
    <t>(h)</t>
  </si>
  <si>
    <t>Diluted</t>
  </si>
  <si>
    <t>(i)</t>
  </si>
  <si>
    <t>Weighted-average number of shares outstanding</t>
  </si>
  <si>
    <t>FOR THE YEAR ENDED DECEMBER 31, 2017</t>
  </si>
  <si>
    <t>Historical As
Restated</t>
  </si>
  <si>
    <t>(d) (f)</t>
  </si>
  <si>
    <t>AS OF JUNE 30, 2018</t>
  </si>
  <si>
    <t>As
Adjusted</t>
  </si>
  <si>
    <t>ASSETS</t>
  </si>
  <si>
    <t>Current assets:</t>
  </si>
  <si>
    <t>(e)</t>
  </si>
  <si>
    <t>Accounts, notes and other receivablenet</t>
  </si>
  <si>
    <t>Inventories</t>
  </si>
  <si>
    <t>Due from related parties, current</t>
  </si>
  <si>
    <t>Other current assets</t>
  </si>
  <si>
    <t>(a) (e)</t>
  </si>
  <si>
    <t>Total current assets</t>
  </si>
  <si>
    <t>Investments and long-term receivables</t>
  </si>
  <si>
    <t>Property, plant and equipmentnet</t>
  </si>
  <si>
    <t>Goodwill</t>
  </si>
  <si>
    <t>Insurance recoveries for asbestos-related liabilities</t>
  </si>
  <si>
    <t>Deferred income taxes</t>
  </si>
  <si>
    <t>Other assets</t>
  </si>
  <si>
    <t>LIABILITIES</t>
  </si>
  <si>
    <t>Current liabilities:</t>
  </si>
  <si>
    <t>Accounts payable</t>
  </si>
  <si>
    <t>Due to related parties, current</t>
  </si>
  <si>
    <t>Accrued liabilities</t>
  </si>
  <si>
    <t>Obligations payable to Honeywell, current</t>
  </si>
  <si>
    <t>(a) (c)</t>
  </si>
  <si>
    <t>Total current liabilities</t>
  </si>
  <si>
    <t>(b) (e)</t>
  </si>
  <si>
    <t>Asbestos-related liabilities</t>
  </si>
  <si>
    <t>Other liabilities</t>
  </si>
  <si>
    <t>(a) (c) (f)</t>
  </si>
  <si>
    <t>Obligations payable to Honeywell</t>
  </si>
  <si>
    <t>COMMITMENTS AND CONTINGENCIES</t>
  </si>
  <si>
    <t>EQUITY (DEFICIT)</t>
  </si>
  <si>
    <t>Total liabilities and deficit</t>
  </si>
  <si>
    <t>As of 
June 30, 2018</t>
  </si>
  <si>
    <t>As Reported</t>
  </si>
  <si>
    <t>Insurance recoveries for asbestos related liability</t>
  </si>
  <si>
    <t>Accrued Liabilities</t>
  </si>
  <si>
    <t>Asbestos related liabilities</t>
  </si>
  <si>
    <t>RESULTS OF OPERATIONS</t>
  </si>
  <si>
    <t>Three Months Ended
June 30,</t>
  </si>
  <si>
    <t>Six Months Ended
June 30,</t>
  </si>
  <si>
    <t>% change compared with prior period</t>
  </si>
  <si>
    <t>13.2%</t>
  </si>
  <si>
    <t>15.8%</t>
  </si>
  <si>
    <t>Cost of Goods Sold</t>
  </si>
  <si>
    <t>Three Months Ended
June 30,</t>
  </si>
  <si>
    <t>Six Months Ended
June 30,</t>
  </si>
  <si>
    <t>Cost of goods sold</t>
  </si>
  <si>
    <t>14.5%</t>
  </si>
  <si>
    <t>17.6%</t>
  </si>
  <si>
    <t>Gross Profit percentage</t>
  </si>
  <si>
    <t>24.5%</t>
  </si>
  <si>
    <t>25.4%</t>
  </si>
  <si>
    <t>23.8%</t>
  </si>
  <si>
    <t>24.9%</t>
  </si>
  <si>
    <t>Selling, General and Administrative Expenses</t>
  </si>
  <si>
    <t>Six Months Ended
June 30,</t>
  </si>
  <si>
    <t>Selling, general and administrative expense</t>
  </si>
  <si>
    <t>% of sales</t>
  </si>
  <si>
    <t>7.2%</t>
  </si>
  <si>
    <t>7.5%</t>
  </si>
  <si>
    <t>7.0%</t>
  </si>
  <si>
    <t>7.7%</t>
  </si>
  <si>
    <t>Other Expense, Net</t>
  </si>
  <si>
    <t>4.4%</t>
  </si>
  <si>
    <t>5.7%</t>
  </si>
  <si>
    <t>4.5%</t>
  </si>
  <si>
    <t>5.6%</t>
  </si>
  <si>
    <t>Tax Expense (Benefit)</t>
  </si>
  <si>
    <t>Three Months Ended
June 30,</t>
  </si>
  <si>
    <t>Six Months Ended
June 30,</t>
  </si>
  <si>
    <t>Tax expense (benefit)</t>
  </si>
  <si>
    <t>Effective tax rate</t>
  </si>
  <si>
    <t>(40.2</t>
  </si>
  <si>
    <t>)%</t>
  </si>
  <si>
    <t>(5.0</t>
  </si>
  <si>
    <t>5.5%</t>
  </si>
  <si>
    <t>4.3%</t>
  </si>
  <si>
    <t>3.3%</t>
  </si>
  <si>
    <t>3.1%</t>
  </si>
  <si>
    <t>Volume</t>
  </si>
  <si>
    <t>3.7%</t>
  </si>
  <si>
    <t>4.7%</t>
  </si>
  <si>
    <t>Price</t>
  </si>
  <si>
    <t>(1.3</t>
  </si>
  <si>
    <t>Foreign Currency Translation</t>
  </si>
  <si>
    <t>0.9%</t>
  </si>
  <si>
    <t>(0.3</t>
  </si>
  <si>
    <t>(0.2</t>
  </si>
  <si>
    <t>8.5%</t>
  </si>
  <si>
    <t>23.7%</t>
  </si>
  <si>
    <t>21.1%</t>
  </si>
  <si>
    <t>25.1%</t>
  </si>
  <si>
    <t>8.0%</t>
  </si>
  <si>
    <t>6.6%</t>
  </si>
  <si>
    <t>6.4%</t>
  </si>
  <si>
    <t>4.2%</t>
  </si>
  <si>
    <t>6.1%</t>
  </si>
  <si>
    <t>Tax Expense</t>
  </si>
  <si>
    <t>368.6%</t>
  </si>
  <si>
    <t>20.4%</t>
  </si>
  <si>
    <t>31.0%</t>
  </si>
  <si>
    <t>Cash Flow Summary for the Six Months ended June 30, 2018 and 2017</t>
  </si>
  <si>
    <t>Six Months Ended
June 30,</t>
  </si>
  <si>
    <t>(Dollars in millions)</t>
  </si>
  <si>
    <t>Cash provided by (used for):</t>
  </si>
  <si>
    <t>Operating activities</t>
  </si>
  <si>
    <t>Investing activities</t>
  </si>
  <si>
    <t>Financing activities</t>
  </si>
  <si>
    <t>Effect of exchange rate changes on cash</t>
  </si>
  <si>
    <t>Net increase (decrease) in cash and cash equivalents</t>
  </si>
  <si>
    <t>Cash Flow Summary for the Years Ended December 31, 2017, 2016 and 2015</t>
  </si>
  <si>
    <t>Years Ended December 31,</t>
  </si>
  <si>
    <t>Contractual Obligations and Probable Liability Payments</t>
  </si>
  <si>
    <t>Payments by Period</t>
  </si>
  <si>
    <t>Total(5)</t>
  </si>
  <si>
    <t>2019-2020</t>
  </si>
  <si>
    <t>2021-2022</t>
  </si>
  <si>
    <t>Thereafter</t>
  </si>
  <si>
    <t>Minimum operating lease payments</t>
  </si>
  <si>
    <t>Purchase obligations(2)</t>
  </si>
  <si>
    <t>Asbestos-related liability
payments(3)</t>
  </si>
  <si>
    <t>Asbestos insurance receipts(4)</t>
  </si>
  <si>
    <t>Base Salary</t>
  </si>
  <si>
    <t>NEO</t>
  </si>
  <si>
    <t>1/1/2017 Base
Salary*</t>
  </si>
  <si>
    <t>New Base
Salary*</t>
  </si>
  <si>
    <t>Peter Bracke</t>
  </si>
  <si>
    <t>Craig Balis</t>
  </si>
  <si>
    <t>Thierry Mabru</t>
  </si>
  <si>
    <t>Daniel Deiro</t>
  </si>
  <si>
    <t>Formulaic Portion(1)</t>
  </si>
  <si>
    <t>+</t>
  </si>
  <si>
    <t>Qualitative Portion(2)</t>
  </si>
  <si>
    <t>Total
Individual
ICP Payout
Percentage</t>
  </si>
  <si>
    <t>x</t>
  </si>
  <si>
    <t>Target
ICP
Award
Amount</t>
  </si>
  <si>
    <t>Actual
2017
ICP
Award</t>
  </si>
  <si>
    <t>Attainment</t>
  </si>
  <si>
    <t>Weight</t>
  </si>
  <si>
    <t>Payout %</t>
  </si>
  <si>
    <t>129.4%</t>
  </si>
  <si>
    <t>80%</t>
  </si>
  <si>
    <t>103.5%</t>
  </si>
  <si>
    <t>154.4%</t>
  </si>
  <si>
    <t>20%</t>
  </si>
  <si>
    <t>30.9%</t>
  </si>
  <si>
    <t>134.38%</t>
  </si>
  <si>
    <t>2017 Base
Salary(1)</t>
  </si>
  <si>
    <t>Target
ICP
Award (%
of Base
Salary)</t>
  </si>
  <si>
    <t>Target ICP
Award ($)</t>
  </si>
  <si>
    <t>Approved
Funding</t>
  </si>
  <si>
    <t>Actual 2017
ICP
Award</t>
  </si>
  <si>
    <t>Peter Bracke(2)</t>
  </si>
  <si>
    <t>45%</t>
  </si>
  <si>
    <t>69.26%</t>
  </si>
  <si>
    <t>40%</t>
  </si>
  <si>
    <t>122.59%</t>
  </si>
  <si>
    <t>152.75%</t>
  </si>
  <si>
    <t>35%</t>
  </si>
  <si>
    <t>154.48%</t>
  </si>
  <si>
    <t>Stock Options and RSUs.</t>
  </si>
  <si>
    <t># Options
Awarded</t>
  </si>
  <si>
    <t>Stock Options
Grant Date
Value</t>
  </si>
  <si>
    <t># RSUs
Awarded</t>
  </si>
  <si>
    <t>RSUs
Grant Date
Value</t>
  </si>
  <si>
    <t>Peter Bracke(1)</t>
  </si>
  <si>
    <t>Long-Term Performance Awards.</t>
  </si>
  <si>
    <t># Performance
Plan Units</t>
  </si>
  <si>
    <t>Performance
Plan Units
Target Value</t>
  </si>
  <si>
    <t>Prior Growth Plan.</t>
  </si>
  <si>
    <t>GPUs
Awarded
in 2016
(#)</t>
  </si>
  <si>
    <t>Annualized
Unit Value(2)</t>
  </si>
  <si>
    <t>Annualized
Target
Award
Value</t>
  </si>
  <si>
    <t>Final Pay
Out
Percentage
(Aerospace)</t>
  </si>
  <si>
    <t>Earned
Award
Attributable
to 2017(3)</t>
  </si>
  <si>
    <t>Reported on
Summary
Compensation
Table(4)</t>
  </si>
  <si>
    <t>Olivier Rabiller</t>
  </si>
  <si>
    <t>36.0%</t>
  </si>
  <si>
    <t>41.4%</t>
  </si>
  <si>
    <t>2017 SUMMARY COMPENSATION TABLE</t>
  </si>
  <si>
    <t>Named Executive
Officer and Principal
Position</t>
  </si>
  <si>
    <t>Year</t>
  </si>
  <si>
    <t>Salary
($)(1)</t>
  </si>
  <si>
    <t>Bonus
($)(2)</t>
  </si>
  <si>
    <t>Stock
Awards
($)(3)</t>
  </si>
  <si>
    <t>Option
Awards
($)(4)</t>
  </si>
  <si>
    <t>Non-Equity
Incentive Plan
Compensation
($)(5)</t>
  </si>
  <si>
    <t>Change in
Pension Value
and
Nonqualified
Deferred
Compensation
Earnings
($)(6)</t>
  </si>
  <si>
    <t>All Other
Compensation
($)(7)</t>
  </si>
  <si>
    <t>Total
Compensation</t>
  </si>
  <si>
    <t>President and Chief Executive Officer</t>
  </si>
  <si>
    <t>Peter Bracke(8)</t>
  </si>
  <si>
    <t>Acting Chief Financial Officer</t>
  </si>
  <si>
    <t>Senior Vice President &amp; Chief Technology Officer</t>
  </si>
  <si>
    <t>Senior Vice President, Integrated Supply Chain</t>
  </si>
  <si>
    <t>Senior Vice President, Global Customer Management and General Manager Japan/Korea</t>
  </si>
  <si>
    <t>Excess
Liability
Insurance</t>
  </si>
  <si>
    <t>Car
Allowance
or Car
Lease</t>
  </si>
  <si>
    <t>School
Fees</t>
  </si>
  <si>
    <t>Total All
Other
Compensation</t>
  </si>
  <si>
    <t>GRANTS OF PLAN-BASED AWARDS—FISCAL YEAR 2017</t>
  </si>
  <si>
    <t>Named
Executive Officer</t>
  </si>
  <si>
    <t>Award
Type(1)</t>
  </si>
  <si>
    <t>Grant
Date</t>
  </si>
  <si>
    <t>Estimated Future Payouts Under
Non-Equity Incentive Plan
Awards</t>
  </si>
  <si>
    <t>Estimated Future Payouts
Under Equity
Incentive Plan Awards</t>
  </si>
  <si>
    <t>All
Other
Stock
Awards:
Number
of Units
(#)</t>
  </si>
  <si>
    <t>All Other
Option
Awards:
Number
of
Securities
Underlying
Options
(#)(3)</t>
  </si>
  <si>
    <t>Exercise
or Base
Price of
Option
Awards
($/Sh)</t>
  </si>
  <si>
    <t>Closing
Price
on
Date of
Grant
of
Option
Awards
($/Sh)</t>
  </si>
  <si>
    <t>Grant
Date Fair
Value of
Stock and
Option
Awards(4)</t>
  </si>
  <si>
    <t>Threshold
($)(2)</t>
  </si>
  <si>
    <t>Target
($)</t>
  </si>
  <si>
    <t>Maximum
($)</t>
  </si>
  <si>
    <t>Threshold
(#)(2)</t>
  </si>
  <si>
    <t>Target
(#)</t>
  </si>
  <si>
    <t>Maximum
(#)</t>
  </si>
  <si>
    <t>Olivier Rabiller</t>
  </si>
  <si>
    <t>ICP</t>
  </si>
  <si>
    <t>NQSO</t>
  </si>
  <si>
    <t>Feb. 28 2017</t>
  </si>
  <si>
    <t>PSU</t>
  </si>
  <si>
    <t>Peter Bracke(5)</t>
  </si>
  <si>
    <t>Feb. 28 2017</t>
  </si>
  <si>
    <t>RSU</t>
  </si>
  <si>
    <t>PCU</t>
  </si>
  <si>
    <t>July 27 2017</t>
  </si>
  <si>
    <t>OUTSTANDING EQUITY AWARDS AT 2017 FISCAL  YEAR-END</t>
  </si>
  <si>
    <t>Option Awards</t>
  </si>
  <si>
    <t>Stock Awards(1)</t>
  </si>
  <si>
    <t>Name</t>
  </si>
  <si>
    <t>Grant
Year</t>
  </si>
  <si>
    <t>Number of
Securities
Underlying
Unexercised
Options
(#)
Exercisable</t>
  </si>
  <si>
    <t>Number of
Securities
Underlying
Unexercised
Options
(#)
Unexercisable</t>
  </si>
  <si>
    <t>Option
Exercise
Price 
($)</t>
  </si>
  <si>
    <t>Option
Expiration
Date</t>
  </si>
  <si>
    <t>Number of
Shares or
Units of
Stock That
Have Not
Vested
(#)</t>
  </si>
  <si>
    <t>Market
Value of
Shares or
Units of
Stock That
Have Not
Vested(2)
($)</t>
  </si>
  <si>
    <t>2/27/2027</t>
  </si>
  <si>
    <t>2/24/2026</t>
  </si>
  <si>
    <t>2/25/2025</t>
  </si>
  <si>
    <t>2/26/2024</t>
  </si>
  <si>
    <t>2/26/2023</t>
  </si>
  <si>
    <t>2012</t>
  </si>
  <si>
    <t>2/28/2022</t>
  </si>
  <si>
    <t>2011</t>
  </si>
  <si>
    <t>2/24/2021</t>
  </si>
  <si>
    <t>2010</t>
  </si>
  <si>
    <t>2/25/2020</t>
  </si>
  <si>
    <t>2009</t>
  </si>
  <si>
    <t>2/23/2019</t>
  </si>
  <si>
    <t>Total</t>
  </si>
  <si>
    <t>OPTION EXERCISES AND STOCK VESTED—FISCAL YEAR 2017</t>
  </si>
  <si>
    <t>Stock Awards</t>
  </si>
  <si>
    <t>Number of
Shares
Acquired on
Exercise
(#)(1)</t>
  </si>
  <si>
    <t>Value
Realized 
on
Exercise(2)</t>
  </si>
  <si>
    <t>Number of
Shares
Acquired on
Vesting (#)(3)</t>
  </si>
  <si>
    <t>Value
Realized 
on
Vesting(4)</t>
  </si>
  <si>
    <t>Peter Bracke(7)</t>
  </si>
  <si>
    <t>PENSION BENEFITS—FISCAL YEAR 2017</t>
  </si>
  <si>
    <t>Plan Name</t>
  </si>
  <si>
    <t>Number of
Years of
Credited
Service (#)</t>
  </si>
  <si>
    <t>Present Value of
Accumulated
Benefits ($)(1)</t>
  </si>
  <si>
    <t>Swiss Plan(1)</t>
  </si>
  <si>
    <t>U.S. REP(2)</t>
  </si>
  <si>
    <t>U.S. SERP(2)</t>
  </si>
  <si>
    <t>Summary of Benefits—Termination Events</t>
  </si>
  <si>
    <t>Payments and
Benefits</t>
  </si>
  <si>
    <t>Named Executive
Officer</t>
  </si>
  <si>
    <t>Termination
by the
Company
without
Cause</t>
  </si>
  <si>
    <t>Death</t>
  </si>
  <si>
    <t>Disability</t>
  </si>
  <si>
    <t>Change in
Control-No
Termination
of
Employment</t>
  </si>
  <si>
    <t>Change in
Control-
Termination of
Employment</t>
  </si>
  <si>
    <t>Cash Severance</t>
  </si>
  <si>
    <t>ICP (Year of Termination)</t>
  </si>
  <si>
    <t>Growth Plan Awards and Cash-Based Performance
Plan Awards</t>
  </si>
  <si>
    <t>Accelerated Vesting of Stock Options</t>
  </si>
  <si>
    <t>Accelerated Vesting of Stock Awards</t>
  </si>
  <si>
    <t>All Other Payments/ Benefits</t>
  </si>
  <si>
    <t>COMBINED STATEMENTS OF OPERATIONS</t>
  </si>
  <si>
    <t>COMBINED STATEMENTS OF COMPREHENSIVE INCOME</t>
  </si>
  <si>
    <t>Years Ended December 31,</t>
  </si>
  <si>
    <t>Foreign exchange translation adjustment</t>
  </si>
  <si>
    <t>Defined benefit pension plan adjustment, net of tax (Note 19)</t>
  </si>
  <si>
    <t>Changes in fair value of effective cash flow hedges, net of tax</t>
  </si>
  <si>
    <t>Total other comprehensive (loss) income, net of tax</t>
  </si>
  <si>
    <t>Comprehensive (loss) income</t>
  </si>
  <si>
    <t>TRANSPORTATION SYSTEMS BUSINESS OF HONEYWELL INTERNATIONAL INC.   COMBINED BALANCE SHEETS</t>
  </si>
  <si>
    <t>December 31,</t>
  </si>
  <si>
    <t>Accounts, notes and other receivablesnet</t>
  </si>
  <si>
    <t>Inventoriesnet</t>
  </si>
  <si>
    <t>Due from related parties, non-current</t>
  </si>
  <si>
    <t>COMMITMENTS AND CONTINGENCIES (Note 18)</t>
  </si>
  <si>
    <t>COMBINED STATEMENTS OF CASH FLOWS</t>
  </si>
  <si>
    <t>Cash flows from operating activities:</t>
  </si>
  <si>
    <t>Adjustments to reconcile net (loss) income to net cash provided by operating activities:</t>
  </si>
  <si>
    <t>Foreign exchange (gain) loss</t>
  </si>
  <si>
    <t>Stock compensation expense</t>
  </si>
  <si>
    <t>Pension expense</t>
  </si>
  <si>
    <t>Other</t>
  </si>
  <si>
    <t>Changes in assets and liabilities:</t>
  </si>
  <si>
    <t>Accounts, notes and other receivables</t>
  </si>
  <si>
    <t>Receivables from related parties</t>
  </si>
  <si>
    <t>Payables to related parties</t>
  </si>
  <si>
    <t>Net cash provided by operating activities</t>
  </si>
  <si>
    <t>Cash flows from investing activities:</t>
  </si>
  <si>
    <t>Expenditures for property, plant and equipment</t>
  </si>
  <si>
    <t>Issuance of related party notes receivables</t>
  </si>
  <si>
    <t>Proceeds from related party notes receivables</t>
  </si>
  <si>
    <t>Increase in marketable securities</t>
  </si>
  <si>
    <t>Decrease in marketable securities</t>
  </si>
  <si>
    <t>Net cash provided by (used for) investing activities</t>
  </si>
  <si>
    <t>Cash flows from financing activities:</t>
  </si>
  <si>
    <t>Net increase in Invested deficit</t>
  </si>
  <si>
    <t>Proceeds for related party notes payable</t>
  </si>
  <si>
    <t>Payments related to related party notes payable</t>
  </si>
  <si>
    <t>Net change to cash pooling and short-term notes</t>
  </si>
  <si>
    <t>Net cash provided by (used for) financing activities</t>
  </si>
  <si>
    <t>Effect of foreign exchange rate changes on cash and cash equivalents</t>
  </si>
  <si>
    <t>Cash and cash equivalents at beginning of period</t>
  </si>
  <si>
    <t>Cash and cash equivalents at end of period</t>
  </si>
  <si>
    <t>Supplemental cash flow disclosures:</t>
  </si>
  <si>
    <t>Income taxes paid (net of refunds)</t>
  </si>
  <si>
    <t>Interest expense paid</t>
  </si>
  <si>
    <t>COMBINED STATEMENTS OF EQUITY (DEFICIT)</t>
  </si>
  <si>
    <t>Invested
Deficit</t>
  </si>
  <si>
    <t>Accumulated
Other
Comprehensive
Income/(Loss)</t>
  </si>
  <si>
    <t>Total Deficit</t>
  </si>
  <si>
    <t>Balance at December 31, 2014</t>
  </si>
  <si>
    <t>Net income</t>
  </si>
  <si>
    <t>Other comprehensive income, net of tax</t>
  </si>
  <si>
    <t>Change in Invested deficit</t>
  </si>
  <si>
    <t>Balance at December 31, 2015</t>
  </si>
  <si>
    <t>Balance at December 31, 2016</t>
  </si>
  <si>
    <t>Net (loss)</t>
  </si>
  <si>
    <t>Other comprehensive (loss), net of tax</t>
  </si>
  <si>
    <t>Balance at December 31, 2017</t>
  </si>
  <si>
    <t>TS</t>
  </si>
  <si>
    <t>Year Ended
December 31, 2017</t>
  </si>
  <si>
    <t>Year Ended
December 31, 2016</t>
  </si>
  <si>
    <t>Year Ended
December 31, 2015</t>
  </si>
  <si>
    <t>(Millions)</t>
  </si>
  <si>
    <t>Previously
Reported</t>
  </si>
  <si>
    <t>Adjustment</t>
  </si>
  <si>
    <t>As
Restated</t>
  </si>
  <si>
    <t>Comprehensive (loss) income .</t>
  </si>
  <si>
    <t>December 31, 2017</t>
  </si>
  <si>
    <t>December 31, 2016</t>
  </si>
  <si>
    <t>COMBINED BALANCE SHEETS</t>
  </si>
  <si>
    <t>Changes in assets and liabilities: Asbestos-related liabilities</t>
  </si>
  <si>
    <t>Net cash provided by (used for) financing activities</t>
  </si>
  <si>
    <t>Invested Deficit</t>
  </si>
  <si>
    <t>Balance at December 31, 2014</t>
  </si>
  <si>
    <t>As Restated</t>
  </si>
  <si>
    <t>Balance at December 31, 2015</t>
  </si>
  <si>
    <t>Balance at December 31, 2016</t>
  </si>
  <si>
    <t>Balance at December 31, 2017</t>
  </si>
  <si>
    <t>Three Months Ended,
March 31, 2018</t>
  </si>
  <si>
    <t>Three Months Ended,
March 31, 2017</t>
  </si>
  <si>
    <t>Unaudited Combined Statement of Operations
(Millions)</t>
  </si>
  <si>
    <t>Unaudited</t>
  </si>
  <si>
    <t>Unaudited Combined Statement of
Comprehensive Income
(Millions)</t>
  </si>
  <si>
    <t>Net Income</t>
  </si>
  <si>
    <t>March 31, 2018</t>
  </si>
  <si>
    <t>Unaudited Combined Balance Sheets
(Millions)</t>
  </si>
  <si>
    <t>Unaudited Statements of Cash Flows
(Millions)</t>
  </si>
  <si>
    <t>Net cash (used for) provided by financing activities</t>
  </si>
  <si>
    <t>FASB</t>
  </si>
  <si>
    <t>Cash pooling and short-term notes receivables</t>
  </si>
  <si>
    <t>Other tax receivables from Parent</t>
  </si>
  <si>
    <t>Related party notes receivables, current</t>
  </si>
  <si>
    <t>Foreign currency exchange contracts</t>
  </si>
  <si>
    <t>Cash pooling and short-term notes payables</t>
  </si>
  <si>
    <t>Related party notes payables, current</t>
  </si>
  <si>
    <t>General financing activities</t>
  </si>
  <si>
    <t>Distribution to Parent</t>
  </si>
  <si>
    <t>Unbilled corporate allocations</t>
  </si>
  <si>
    <t>Stock compensation expense and other compensation awards</t>
  </si>
  <si>
    <t>Mandatory Transition Tax</t>
  </si>
  <si>
    <t>Other Income Tax</t>
  </si>
  <si>
    <t>Total net decrease (increase) in Invested deficit</t>
  </si>
  <si>
    <t>Note 4. Other Expense, Net</t>
  </si>
  <si>
    <t>Asbestos related, net of probable insurance recoveries</t>
  </si>
  <si>
    <t>Environmental remediation, non-active sites</t>
  </si>
  <si>
    <t>Note 5. Non-Operating (Income) Expense</t>
  </si>
  <si>
    <t>Equity income of affiliated companies</t>
  </si>
  <si>
    <t>Interest income</t>
  </si>
  <si>
    <t>Pension ongoing (income) expensenon service</t>
  </si>
  <si>
    <t>Foreign exchange</t>
  </si>
  <si>
    <t>Others, net</t>
  </si>
  <si>
    <t>Note 6. Income Taxes</t>
  </si>
  <si>
    <t>U.S.</t>
  </si>
  <si>
    <t>Non-U.S.</t>
  </si>
  <si>
    <t>Current:</t>
  </si>
  <si>
    <t>U.S. Federal</t>
  </si>
  <si>
    <t>U.S. State</t>
  </si>
  <si>
    <t>Deferred:</t>
  </si>
  <si>
    <t>U.S. federal statutory income tax rate</t>
  </si>
  <si>
    <t>35.0%</t>
  </si>
  <si>
    <t>Taxes on non-U.S. earnings below U.S. tax
rate(2)</t>
  </si>
  <si>
    <t>Reserves for tax contingencies</t>
  </si>
  <si>
    <t>Enactment of the Tax Act</t>
  </si>
  <si>
    <t>Non-deductible expenses</t>
  </si>
  <si>
    <t>All other itemsnet</t>
  </si>
  <si>
    <t>Deferred tax assets (liabilities)</t>
  </si>
  <si>
    <t>Deferred tax assets:</t>
  </si>
  <si>
    <t>Pension</t>
  </si>
  <si>
    <t>Other accruals and reserves</t>
  </si>
  <si>
    <t>Net operating and capital losses</t>
  </si>
  <si>
    <t>Gross deferred tax assets</t>
  </si>
  <si>
    <t>Valuation allowance</t>
  </si>
  <si>
    <t>Total deferred tax assets</t>
  </si>
  <si>
    <t>Deferred tax liabilities:</t>
  </si>
  <si>
    <t>Property, plant and equipment</t>
  </si>
  <si>
    <t>Intangibles</t>
  </si>
  <si>
    <t>Unremitted earnings of foreign subsidiaries</t>
  </si>
  <si>
    <t>Total deferred tax liabilities</t>
  </si>
  <si>
    <t>Net deferred tax asset/(liability)</t>
  </si>
  <si>
    <t>Change in unrecognized tax benefits:</t>
  </si>
  <si>
    <t>Balance at beginning of year</t>
  </si>
  <si>
    <t>Gross increases related to current period tax positions</t>
  </si>
  <si>
    <t>Gross increases related to prior periods tax positions</t>
  </si>
  <si>
    <t>Gross decreases related to prior periods tax positions</t>
  </si>
  <si>
    <t>Decrease related to resolutions of audits with tax authorities</t>
  </si>
  <si>
    <t>Expiration of the statute of limitations for the assessment of taxes</t>
  </si>
  <si>
    <t>Foreign currency translation</t>
  </si>
  <si>
    <t>Balance at end of year</t>
  </si>
  <si>
    <t>Open Tax Years Based on
Originally Filed Returns</t>
  </si>
  <si>
    <t>Jurisdiction</t>
  </si>
  <si>
    <t>Examination
in Progress</t>
  </si>
  <si>
    <t>Examination
Not Yet
Initiated</t>
  </si>
  <si>
    <t>2013-2016</t>
  </si>
  <si>
    <t>2011-2016</t>
  </si>
  <si>
    <t>2012-2017</t>
  </si>
  <si>
    <t>Australia</t>
  </si>
  <si>
    <t>N/A</t>
  </si>
  <si>
    <t>2016-2017</t>
  </si>
  <si>
    <t>China</t>
  </si>
  <si>
    <t>2003-2017</t>
  </si>
  <si>
    <t>France</t>
  </si>
  <si>
    <t>2006-2017</t>
  </si>
  <si>
    <t>Germany</t>
  </si>
  <si>
    <t>2008-2015</t>
  </si>
  <si>
    <t>India</t>
  </si>
  <si>
    <t>1999-2015</t>
  </si>
  <si>
    <t>Switzerland*</t>
  </si>
  <si>
    <t>2012-2016</t>
  </si>
  <si>
    <t>United Kingdom</t>
  </si>
  <si>
    <t>2013-2015</t>
  </si>
  <si>
    <t>GILTI</t>
  </si>
  <si>
    <t>Trade receivables</t>
  </si>
  <si>
    <t>Notes receivables</t>
  </si>
  <si>
    <t>Other receivables</t>
  </si>
  <si>
    <t>LessAllowance for doubtful accounts</t>
  </si>
  <si>
    <t>Note 8. Inventories—Net</t>
  </si>
  <si>
    <t>Raw materials</t>
  </si>
  <si>
    <t>Work in process</t>
  </si>
  <si>
    <t>Finished products</t>
  </si>
  <si>
    <t>LessReserves</t>
  </si>
  <si>
    <t>Note 9. Other Current Assets</t>
  </si>
  <si>
    <t>Marketable securities(a)</t>
  </si>
  <si>
    <t>Note 10. Property, Plant and Equipment—Net</t>
  </si>
  <si>
    <t>Machinery and equipment</t>
  </si>
  <si>
    <t>Tooling</t>
  </si>
  <si>
    <t>Buildings and improvements</t>
  </si>
  <si>
    <t>Construction in progress</t>
  </si>
  <si>
    <t>Software</t>
  </si>
  <si>
    <t>Land and improvements</t>
  </si>
  <si>
    <t>Others</t>
  </si>
  <si>
    <t>LessAccumulated depreciation</t>
  </si>
  <si>
    <t>Note 12. Accrued Liabilities</t>
  </si>
  <si>
    <t>2017
restated</t>
  </si>
  <si>
    <t>2016
restated</t>
  </si>
  <si>
    <t>Customer pricing reserve</t>
  </si>
  <si>
    <t>Compensation, benefit and other employee related</t>
  </si>
  <si>
    <t>Repositioning</t>
  </si>
  <si>
    <t>Product warranties and performance guarantees</t>
  </si>
  <si>
    <t>Other taxes</t>
  </si>
  <si>
    <t>Customer advances and deferred income</t>
  </si>
  <si>
    <t>Other (primarily operating expenses)</t>
  </si>
  <si>
    <t>Severance
Costs</t>
  </si>
  <si>
    <t>Exit Costs</t>
  </si>
  <si>
    <t>2015 charges</t>
  </si>
  <si>
    <t>2015 usagecash</t>
  </si>
  <si>
    <t>Adjustments</t>
  </si>
  <si>
    <t>2016 charges</t>
  </si>
  <si>
    <t>2016 usagecash</t>
  </si>
  <si>
    <t>2017 charges</t>
  </si>
  <si>
    <t>2017 usagecash</t>
  </si>
  <si>
    <t>Note 13. Lease Commitments</t>
  </si>
  <si>
    <t>At December 31, 2017</t>
  </si>
  <si>
    <t>2019</t>
  </si>
  <si>
    <t>2020</t>
  </si>
  <si>
    <t>2021</t>
  </si>
  <si>
    <t>2022</t>
  </si>
  <si>
    <t>Note 15. Other Liabilities</t>
  </si>
  <si>
    <t>Pension and other employee related</t>
  </si>
  <si>
    <t>Advanced discounts from suppliers</t>
  </si>
  <si>
    <t>Income taxes</t>
  </si>
  <si>
    <t>Note 16. Accumulated Other Comprehensive Income (Loss)</t>
  </si>
  <si>
    <t>Pre-Tax</t>
  </si>
  <si>
    <t>Tax</t>
  </si>
  <si>
    <t>After-Tax</t>
  </si>
  <si>
    <t>Year Ended December 31, 2015</t>
  </si>
  <si>
    <t>Pension adjustments</t>
  </si>
  <si>
    <t>Changes in fair value of effective cash flow hedges</t>
  </si>
  <si>
    <t>Year Ended December 31, 2016</t>
  </si>
  <si>
    <t>Year Ended December 31, 2017</t>
  </si>
  <si>
    <t>Changes in Accumulated Other Comprehensive Income (Loss) by Component</t>
  </si>
  <si>
    <t>Foreign
Exchange
Translation
Adjustment</t>
  </si>
  <si>
    <t>Changes in
Fair Value of
Effective Cash
Flow Hedges</t>
  </si>
  <si>
    <t>Pension
Adjustments</t>
  </si>
  <si>
    <t>Total
Accumulated
Other
Comprehensive
Income (Loss)</t>
  </si>
  <si>
    <t>Other comprehensive income (loss) before reclassifications</t>
  </si>
  <si>
    <t>Amounts reclassified from accumulated other comprehensive income (loss)</t>
  </si>
  <si>
    <t>Net current period other comprehensive income (loss)</t>
  </si>
  <si>
    <t>Amounts reclassified from accumulated other comprehensive income</t>
  </si>
  <si>
    <t>Stock Based Awards Granted by Honeywell</t>
  </si>
  <si>
    <t>RSUs</t>
  </si>
  <si>
    <t>Options</t>
  </si>
  <si>
    <t>Number of
RSUs</t>
  </si>
  <si>
    <t>Wtd Avg
Grant Date
Fair Value</t>
  </si>
  <si>
    <t>Number of
Options</t>
  </si>
  <si>
    <t>Wtd Avg
Exercise Price</t>
  </si>
  <si>
    <t>Outstanding as of December 31, 2016</t>
  </si>
  <si>
    <t>Granted(a)</t>
  </si>
  <si>
    <t>Vested/exercised</t>
  </si>
  <si>
    <t>Outstanding as of December 31, 2017</t>
  </si>
  <si>
    <t>(b)(c)</t>
  </si>
  <si>
    <t>Asbestos-Related Liabilities</t>
  </si>
  <si>
    <t>Bendix</t>
  </si>
  <si>
    <t>Beginning of year</t>
  </si>
  <si>
    <t>Accrual for update to estimated liabilities</t>
  </si>
  <si>
    <t>Change in estimated cost of future claims</t>
  </si>
  <si>
    <t>Update of expected resolution values for pending claims</t>
  </si>
  <si>
    <t>Asbestos-related liability payments</t>
  </si>
  <si>
    <t>End of year</t>
  </si>
  <si>
    <t>Insurance Recoveries for Asbestos-Related Liabilities</t>
  </si>
  <si>
    <t>Probable insurance recoveries related to estimated liability</t>
  </si>
  <si>
    <t>Insurance receipts for asbestos-related liabilities</t>
  </si>
  <si>
    <t>Insurance receivables settlements and write-offs</t>
  </si>
  <si>
    <t>Years Ended
December 31,</t>
  </si>
  <si>
    <t>Claims Activity</t>
  </si>
  <si>
    <t>Claims Unresolved at the beginning of year</t>
  </si>
  <si>
    <t>Claims Filed</t>
  </si>
  <si>
    <t>Claims Resolved</t>
  </si>
  <si>
    <t>Claims Unresolved at the end of the year</t>
  </si>
  <si>
    <t>Disease Distribution of Unresolved Claims</t>
  </si>
  <si>
    <t>Mesothelioma and Other Cancer Claims</t>
  </si>
  <si>
    <t>Nonmalignant Claims</t>
  </si>
  <si>
    <t>Total Claims</t>
  </si>
  <si>
    <t>(in whole dollars)</t>
  </si>
  <si>
    <t>Malignant claims</t>
  </si>
  <si>
    <t>Nonmalignant claims</t>
  </si>
  <si>
    <t>Warranties and Guarantees</t>
  </si>
  <si>
    <t>Accruals for warranties/guarantees issued during the year</t>
  </si>
  <si>
    <t>Settlement of warranty/guarantee claims</t>
  </si>
  <si>
    <t>Pension Benefits
Ireland Plan</t>
  </si>
  <si>
    <t>Net Periodic Benefit Cost</t>
  </si>
  <si>
    <t>Service cost</t>
  </si>
  <si>
    <t>Interest cost</t>
  </si>
  <si>
    <t>Expected return on plan assets</t>
  </si>
  <si>
    <t>Recognition of actuarial losses</t>
  </si>
  <si>
    <t>Net periodic benefit cost</t>
  </si>
  <si>
    <t>Pension Benefits
Ireland Plans</t>
  </si>
  <si>
    <t>Actuarial assumptions used to determine benefit obligations as of December 31:</t>
  </si>
  <si>
    <t>Discount rate</t>
  </si>
  <si>
    <t>1.8%</t>
  </si>
  <si>
    <t>1.9%</t>
  </si>
  <si>
    <t>2.8%</t>
  </si>
  <si>
    <t>Expected annual rate of compensation increase</t>
  </si>
  <si>
    <t>2.0%</t>
  </si>
  <si>
    <t>Actuarial assumptions used to determine net periodic benefit (income) cost for years ended
December 31:</t>
  </si>
  <si>
    <t>Expected rate of return on plan assets</t>
  </si>
  <si>
    <t>4.0%</t>
  </si>
  <si>
    <t>Ireland Plan</t>
  </si>
  <si>
    <t>Level 1</t>
  </si>
  <si>
    <t>Level 2</t>
  </si>
  <si>
    <t>Level 3</t>
  </si>
  <si>
    <t>Equity</t>
  </si>
  <si>
    <t>Government Bonds</t>
  </si>
  <si>
    <t>Corporate Bonds</t>
  </si>
  <si>
    <t>Ireland Plan</t>
  </si>
  <si>
    <t>2023-2027</t>
  </si>
  <si>
    <t>Sales by Product Channels</t>
  </si>
  <si>
    <t>Net Sales
Years Ended December 31,</t>
  </si>
  <si>
    <t>OEM</t>
  </si>
  <si>
    <t>Aftermarket</t>
  </si>
  <si>
    <t>Customer Concentrations</t>
  </si>
  <si>
    <t>Years ended December 31,</t>
  </si>
  <si>
    <t>%</t>
  </si>
  <si>
    <t>Customer A</t>
  </si>
  <si>
    <t>Customer B</t>
  </si>
  <si>
    <t>Geographical Concentrations</t>
  </si>
  <si>
    <t>Net Sales(1)
Years Ended December 31,</t>
  </si>
  <si>
    <t>Long-lived Assets(2)
December 31,</t>
  </si>
  <si>
    <t>United States</t>
  </si>
  <si>
    <t>Europe</t>
  </si>
  <si>
    <t>Asia</t>
  </si>
  <si>
    <t>Other International</t>
  </si>
  <si>
    <t>COMBINED INTERIM STATEMENTS OF OPERATIONS</t>
  </si>
  <si>
    <t>Three Months Ended
June 
30,</t>
  </si>
  <si>
    <t>COMBINED INTERIM STATEMENTS OF COMPREHENSIVE INCOME</t>
  </si>
  <si>
    <t>Defined benefit pension plan adjustment, net of tax</t>
  </si>
  <si>
    <t>COMBINED INTERIM BALANCE SHEETS</t>
  </si>
  <si>
    <t>June 30,
2018</t>
  </si>
  <si>
    <t>December 31,
2017</t>
  </si>
  <si>
    <t>Accounts, notes and other receivables  net</t>
  </si>
  <si>
    <t>Inventories  net</t>
  </si>
  <si>
    <t>Property, plant and equipment  net</t>
  </si>
  <si>
    <t>Insurance recoveries for asbestos related liabilities</t>
  </si>
  <si>
    <t>COMMITMENTS AND CONTINGENCIES (Note 11)</t>
  </si>
  <si>
    <t>COMBINED INTERIM STATEMENTS OF CASH FLOWS</t>
  </si>
  <si>
    <t>Net cash provided by (used for) operating activities</t>
  </si>
  <si>
    <t>Net increase (decrease) in Invested deficit</t>
  </si>
  <si>
    <t>Proceeds related to related party notes payable</t>
  </si>
  <si>
    <t>Net change related to cash pooling and short-term notes</t>
  </si>
  <si>
    <t>Note 3. Related Party Transactions with Honeywell</t>
  </si>
  <si>
    <t>Total net decrease in Invested deficit</t>
  </si>
  <si>
    <t>Revenue From Contracts With Customers</t>
  </si>
  <si>
    <t>As reported</t>
  </si>
  <si>
    <t>As adjusted</t>
  </si>
  <si>
    <t>Combined Balance Sheet</t>
  </si>
  <si>
    <t>Assets</t>
  </si>
  <si>
    <t>Liabilities</t>
  </si>
  <si>
    <t>Non-current liabilities:</t>
  </si>
  <si>
    <t>Equity (Deficit)</t>
  </si>
  <si>
    <t>Disaggregated Revenue</t>
  </si>
  <si>
    <t>Three Months Ended
June 30, 2018</t>
  </si>
  <si>
    <t>Six Months Ended
June 30, 2018</t>
  </si>
  <si>
    <t>Note 6. Accounts, Notes and Other Receivables—Net</t>
  </si>
  <si>
    <t>Note 7. Inventories—Net</t>
  </si>
  <si>
    <t>Note 8. Accrued Liabilities</t>
  </si>
  <si>
    <t>Customer advances and deferred
income(a)</t>
  </si>
  <si>
    <t>Severance Costs</t>
  </si>
  <si>
    <t>Exist
Costs</t>
  </si>
  <si>
    <t>Charges</t>
  </si>
  <si>
    <t>Usagecash</t>
  </si>
  <si>
    <t>Balance at June 30, 2017</t>
  </si>
  <si>
    <t>Balance at June 30, 2018</t>
  </si>
  <si>
    <t>Changes in
Fair Value of
Effective
Cash Flow
Hedges</t>
  </si>
  <si>
    <t>Total Accumulated
Other
Comprehensive
Income (Loss)</t>
  </si>
  <si>
    <t>Asbestos Related Liabilities</t>
  </si>
  <si>
    <t>Beginning of the period</t>
  </si>
  <si>
    <t>Asbestos related liability payments</t>
  </si>
  <si>
    <t>End of the period</t>
  </si>
  <si>
    <t>Six Months
Ended
June 30,</t>
  </si>
  <si>
    <t>Six Months
Ended
June 30,
2018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</si>
</sst>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0"/>
    <numFmt numFmtId="167" formatCode="_(\$* #,##0_);_(\$* \(#,##0\);_(\$* \-_);_(@_)"/>
    <numFmt numFmtId="168" formatCode="&quot;($&quot;#,##0_);[RED]&quot;($&quot;#,##0\)"/>
    <numFmt numFmtId="169" formatCode="\(#,##0_);[RED]\(#,##0\)"/>
    <numFmt numFmtId="170" formatCode="_(\$* #,##0.00_);_(\$* \(#,##0.00\);_(\$* \-??_);_(@_)"/>
    <numFmt numFmtId="171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164" fontId="3" fillId="0" borderId="0" xfId="0" applyFon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styles" Target="styles.xml" /><Relationship Id="rId113" Type="http://schemas.openxmlformats.org/officeDocument/2006/relationships/sharedStrings" Target="sharedStrings.xml" /><Relationship Id="rId1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1:3" ht="15">
      <c r="A6" s="3" t="s">
        <v>3</v>
      </c>
      <c r="C6" s="3" t="s">
        <v>4</v>
      </c>
    </row>
    <row r="7" spans="2:3" ht="15">
      <c r="B7" s="4"/>
      <c r="C7" s="4"/>
    </row>
    <row r="8" spans="1:3" ht="15">
      <c r="A8" s="2" t="s">
        <v>5</v>
      </c>
      <c r="C8" s="5">
        <v>1180</v>
      </c>
    </row>
    <row r="9" spans="1:3" ht="15">
      <c r="A9" s="2" t="s">
        <v>6</v>
      </c>
      <c r="C9" s="2" t="s">
        <v>7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20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3:28" ht="39.75" customHeight="1">
      <c r="C5" s="8" t="s">
        <v>109</v>
      </c>
      <c r="D5" s="8"/>
      <c r="E5" s="8"/>
      <c r="F5" s="8"/>
      <c r="G5" s="8"/>
      <c r="H5" s="8"/>
      <c r="K5" s="8" t="s">
        <v>132</v>
      </c>
      <c r="L5" s="8"/>
      <c r="M5" s="8"/>
      <c r="N5" s="8"/>
      <c r="O5" s="8"/>
      <c r="P5" s="8"/>
      <c r="S5" s="1" t="s">
        <v>133</v>
      </c>
      <c r="T5" s="1"/>
      <c r="U5" s="1"/>
      <c r="V5" s="1"/>
      <c r="W5" s="1"/>
      <c r="X5" s="1"/>
      <c r="Y5" s="1"/>
      <c r="Z5" s="1"/>
      <c r="AA5" s="1"/>
      <c r="AB5" s="1"/>
    </row>
    <row r="6" spans="3:28" ht="15">
      <c r="C6" s="1" t="s">
        <v>112</v>
      </c>
      <c r="D6" s="1"/>
      <c r="G6" s="1" t="s">
        <v>113</v>
      </c>
      <c r="H6" s="1"/>
      <c r="K6" s="1" t="s">
        <v>112</v>
      </c>
      <c r="L6" s="1"/>
      <c r="O6" s="1" t="s">
        <v>113</v>
      </c>
      <c r="P6" s="1"/>
      <c r="S6" s="1" t="s">
        <v>113</v>
      </c>
      <c r="T6" s="1"/>
      <c r="W6" s="1" t="s">
        <v>114</v>
      </c>
      <c r="X6" s="1"/>
      <c r="AA6" s="1" t="s">
        <v>115</v>
      </c>
      <c r="AB6" s="1"/>
    </row>
    <row r="7" spans="3:28" ht="15">
      <c r="C7" s="4"/>
      <c r="D7" s="4"/>
      <c r="G7" s="4"/>
      <c r="H7" s="4"/>
      <c r="K7" s="4"/>
      <c r="L7" s="4"/>
      <c r="O7" s="4"/>
      <c r="P7" s="4"/>
      <c r="S7" s="4" t="s">
        <v>134</v>
      </c>
      <c r="T7" s="4"/>
      <c r="W7" s="4" t="s">
        <v>134</v>
      </c>
      <c r="X7" s="4"/>
      <c r="AA7" s="4" t="s">
        <v>135</v>
      </c>
      <c r="AB7" s="4"/>
    </row>
    <row r="8" spans="3:28" ht="15">
      <c r="C8" s="13" t="s">
        <v>88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9" ht="15">
      <c r="A9" s="2" t="s">
        <v>136</v>
      </c>
      <c r="C9" s="14">
        <v>150</v>
      </c>
      <c r="D9" s="14"/>
      <c r="E9" s="2"/>
      <c r="G9" s="14">
        <v>105</v>
      </c>
      <c r="H9" s="14"/>
      <c r="I9" s="2"/>
      <c r="K9" s="14">
        <v>208</v>
      </c>
      <c r="L9" s="14"/>
      <c r="M9" s="2"/>
      <c r="O9" s="14">
        <v>180</v>
      </c>
      <c r="P9" s="14"/>
      <c r="Q9" s="2"/>
      <c r="S9" s="15">
        <v>-983</v>
      </c>
      <c r="T9" s="15"/>
      <c r="U9" s="2"/>
      <c r="W9" s="14">
        <v>199</v>
      </c>
      <c r="X9" s="14"/>
      <c r="Y9" s="2"/>
      <c r="AA9" s="14">
        <v>254</v>
      </c>
      <c r="AB9" s="14"/>
      <c r="AC9" s="2"/>
    </row>
    <row r="10" spans="1:28" ht="15">
      <c r="A10" t="s">
        <v>137</v>
      </c>
      <c r="D10" s="11">
        <v>-2</v>
      </c>
      <c r="H10" s="11">
        <v>-1</v>
      </c>
      <c r="L10" s="11">
        <v>-3</v>
      </c>
      <c r="P10" s="11">
        <v>-4</v>
      </c>
      <c r="T10" s="11">
        <v>-6</v>
      </c>
      <c r="X10" s="11">
        <v>-9</v>
      </c>
      <c r="AB10" s="11">
        <v>-8</v>
      </c>
    </row>
    <row r="11" spans="1:28" ht="15">
      <c r="A11" t="s">
        <v>138</v>
      </c>
      <c r="D11" s="11">
        <v>-43</v>
      </c>
      <c r="H11" s="11">
        <v>-5</v>
      </c>
      <c r="L11" s="12">
        <v>12</v>
      </c>
      <c r="P11" s="12">
        <v>8</v>
      </c>
      <c r="T11" s="12">
        <v>1349</v>
      </c>
      <c r="X11" s="12">
        <v>51</v>
      </c>
      <c r="AB11" s="12">
        <v>114</v>
      </c>
    </row>
    <row r="12" spans="1:28" ht="15">
      <c r="A12" t="s">
        <v>139</v>
      </c>
      <c r="D12" s="12">
        <v>18</v>
      </c>
      <c r="H12" s="12">
        <v>15</v>
      </c>
      <c r="L12" s="12">
        <v>36</v>
      </c>
      <c r="P12" s="12">
        <v>30</v>
      </c>
      <c r="T12" s="12">
        <v>64</v>
      </c>
      <c r="X12" s="12">
        <v>59</v>
      </c>
      <c r="AB12" s="12">
        <v>64</v>
      </c>
    </row>
    <row r="14" spans="1:29" ht="15">
      <c r="A14" s="2" t="s">
        <v>140</v>
      </c>
      <c r="C14" s="14">
        <v>123</v>
      </c>
      <c r="D14" s="14"/>
      <c r="E14" s="2"/>
      <c r="G14" s="14">
        <v>114</v>
      </c>
      <c r="H14" s="14"/>
      <c r="I14" s="2"/>
      <c r="K14" s="14">
        <v>253</v>
      </c>
      <c r="L14" s="14"/>
      <c r="M14" s="2"/>
      <c r="O14" s="14">
        <v>214</v>
      </c>
      <c r="P14" s="14"/>
      <c r="Q14" s="2"/>
      <c r="S14" s="14">
        <v>424</v>
      </c>
      <c r="T14" s="14"/>
      <c r="U14" s="2"/>
      <c r="W14" s="14">
        <v>300</v>
      </c>
      <c r="X14" s="14"/>
      <c r="Y14" s="2"/>
      <c r="AA14" s="14">
        <v>424</v>
      </c>
      <c r="AB14" s="14"/>
      <c r="AC14" s="2"/>
    </row>
    <row r="15" spans="1:28" ht="15">
      <c r="A15" t="s">
        <v>141</v>
      </c>
      <c r="D15" s="12">
        <v>39</v>
      </c>
      <c r="H15" s="12">
        <v>44</v>
      </c>
      <c r="L15" s="12">
        <v>81</v>
      </c>
      <c r="P15" s="12">
        <v>86</v>
      </c>
      <c r="T15" s="12">
        <v>130</v>
      </c>
      <c r="X15" s="12">
        <v>183</v>
      </c>
      <c r="AB15" s="12">
        <v>167</v>
      </c>
    </row>
    <row r="16" spans="1:28" ht="15">
      <c r="A16" t="s">
        <v>142</v>
      </c>
      <c r="D16" t="s">
        <v>97</v>
      </c>
      <c r="H16" t="s">
        <v>97</v>
      </c>
      <c r="L16" s="11">
        <v>-4</v>
      </c>
      <c r="P16" t="s">
        <v>97</v>
      </c>
      <c r="T16" s="12">
        <v>1</v>
      </c>
      <c r="X16" s="12">
        <v>3</v>
      </c>
      <c r="AB16" s="12">
        <v>10</v>
      </c>
    </row>
    <row r="17" spans="1:28" ht="15">
      <c r="A17" t="s">
        <v>143</v>
      </c>
      <c r="D17" s="12">
        <v>5</v>
      </c>
      <c r="H17" s="12">
        <v>4</v>
      </c>
      <c r="L17" s="12">
        <v>12</v>
      </c>
      <c r="P17" s="12">
        <v>8</v>
      </c>
      <c r="T17" s="12">
        <v>15</v>
      </c>
      <c r="X17" s="12">
        <v>12</v>
      </c>
      <c r="AB17" s="12">
        <v>10</v>
      </c>
    </row>
    <row r="18" spans="1:28" ht="15">
      <c r="A18" t="s">
        <v>144</v>
      </c>
      <c r="D18" t="s">
        <v>97</v>
      </c>
      <c r="H18" t="s">
        <v>97</v>
      </c>
      <c r="L18" s="12">
        <v>2</v>
      </c>
      <c r="P18" s="12">
        <v>9</v>
      </c>
      <c r="T18" s="12">
        <v>20</v>
      </c>
      <c r="X18" s="12">
        <v>46</v>
      </c>
      <c r="AB18" s="12">
        <v>3</v>
      </c>
    </row>
    <row r="20" spans="1:29" ht="15">
      <c r="A20" s="2" t="s">
        <v>145</v>
      </c>
      <c r="C20" s="14">
        <v>167</v>
      </c>
      <c r="D20" s="14"/>
      <c r="E20" s="2"/>
      <c r="G20" s="14">
        <v>162</v>
      </c>
      <c r="H20" s="14"/>
      <c r="I20" s="2"/>
      <c r="K20" s="14">
        <v>344</v>
      </c>
      <c r="L20" s="14"/>
      <c r="M20" s="2"/>
      <c r="O20" s="14">
        <v>317</v>
      </c>
      <c r="P20" s="14"/>
      <c r="Q20" s="2"/>
      <c r="S20" s="14">
        <v>590</v>
      </c>
      <c r="T20" s="14"/>
      <c r="U20" s="2"/>
      <c r="W20" s="14">
        <v>544</v>
      </c>
      <c r="X20" s="14"/>
      <c r="Y20" s="2"/>
      <c r="AA20" s="14">
        <v>614</v>
      </c>
      <c r="AB20" s="14"/>
      <c r="AC20" s="2"/>
    </row>
  </sheetData>
  <sheetProtection selectLockedCells="1" selectUnlockedCells="1"/>
  <mergeCells count="40">
    <mergeCell ref="A2:F2"/>
    <mergeCell ref="C5:H5"/>
    <mergeCell ref="K5:P5"/>
    <mergeCell ref="S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AB8"/>
    <mergeCell ref="C9:D9"/>
    <mergeCell ref="G9:H9"/>
    <mergeCell ref="K9:L9"/>
    <mergeCell ref="O9:P9"/>
    <mergeCell ref="S9:T9"/>
    <mergeCell ref="W9:X9"/>
    <mergeCell ref="AA9:AB9"/>
    <mergeCell ref="C14:D14"/>
    <mergeCell ref="G14:H14"/>
    <mergeCell ref="K14:L14"/>
    <mergeCell ref="O14:P14"/>
    <mergeCell ref="S14:T14"/>
    <mergeCell ref="W14:X14"/>
    <mergeCell ref="AA14:AB14"/>
    <mergeCell ref="C20:D20"/>
    <mergeCell ref="G20:H20"/>
    <mergeCell ref="K20:L20"/>
    <mergeCell ref="O20:P20"/>
    <mergeCell ref="S20:T20"/>
    <mergeCell ref="W20:X20"/>
    <mergeCell ref="AA20:AB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803</v>
      </c>
      <c r="B2" s="1"/>
      <c r="C2" s="1"/>
      <c r="D2" s="1"/>
      <c r="E2" s="1"/>
      <c r="F2" s="1"/>
    </row>
    <row r="5" spans="3:8" ht="39.75" customHeight="1">
      <c r="C5" s="8" t="s">
        <v>778</v>
      </c>
      <c r="D5" s="8"/>
      <c r="G5" s="8" t="s">
        <v>779</v>
      </c>
      <c r="H5" s="8"/>
    </row>
    <row r="6" spans="1:8" ht="15">
      <c r="A6" t="s">
        <v>623</v>
      </c>
      <c r="C6" s="9">
        <v>657</v>
      </c>
      <c r="D6" s="9"/>
      <c r="G6" s="9">
        <v>592</v>
      </c>
      <c r="H6" s="9"/>
    </row>
    <row r="7" spans="1:8" ht="15">
      <c r="A7" t="s">
        <v>624</v>
      </c>
      <c r="D7" s="12">
        <v>130</v>
      </c>
      <c r="H7" s="12">
        <v>83</v>
      </c>
    </row>
    <row r="8" spans="1:8" ht="15">
      <c r="A8" t="s">
        <v>625</v>
      </c>
      <c r="D8" s="12">
        <v>65</v>
      </c>
      <c r="H8" s="12">
        <v>73</v>
      </c>
    </row>
    <row r="10" spans="4:8" ht="15">
      <c r="D10" s="12">
        <v>852</v>
      </c>
      <c r="H10" s="12">
        <v>748</v>
      </c>
    </row>
    <row r="11" spans="1:8" ht="15">
      <c r="A11" t="s">
        <v>626</v>
      </c>
      <c r="D11" s="11">
        <v>-2</v>
      </c>
      <c r="H11" s="11">
        <v>-3</v>
      </c>
    </row>
    <row r="13" spans="3:8" ht="15">
      <c r="C13" s="9">
        <v>850</v>
      </c>
      <c r="D13" s="9"/>
      <c r="G13" s="9">
        <v>745</v>
      </c>
      <c r="H13" s="9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804</v>
      </c>
      <c r="B2" s="1"/>
      <c r="C2" s="1"/>
      <c r="D2" s="1"/>
      <c r="E2" s="1"/>
      <c r="F2" s="1"/>
    </row>
    <row r="5" spans="3:8" ht="39.75" customHeight="1">
      <c r="C5" s="8" t="s">
        <v>778</v>
      </c>
      <c r="D5" s="8"/>
      <c r="G5" s="8" t="s">
        <v>779</v>
      </c>
      <c r="H5" s="8"/>
    </row>
    <row r="6" spans="1:8" ht="15">
      <c r="A6" t="s">
        <v>628</v>
      </c>
      <c r="C6" s="9">
        <v>111</v>
      </c>
      <c r="D6" s="9"/>
      <c r="G6" s="9">
        <v>118</v>
      </c>
      <c r="H6" s="9"/>
    </row>
    <row r="7" spans="1:8" ht="15">
      <c r="A7" t="s">
        <v>629</v>
      </c>
      <c r="D7" s="12">
        <v>21</v>
      </c>
      <c r="H7" s="12">
        <v>20</v>
      </c>
    </row>
    <row r="8" spans="1:8" ht="15">
      <c r="A8" t="s">
        <v>630</v>
      </c>
      <c r="D8" s="12">
        <v>65</v>
      </c>
      <c r="H8" s="12">
        <v>73</v>
      </c>
    </row>
    <row r="10" spans="4:8" ht="15">
      <c r="D10" s="12">
        <v>197</v>
      </c>
      <c r="H10" s="12">
        <v>211</v>
      </c>
    </row>
    <row r="11" spans="1:8" ht="15">
      <c r="A11" t="s">
        <v>631</v>
      </c>
      <c r="D11" s="11">
        <v>-22</v>
      </c>
      <c r="H11" s="11">
        <v>-23</v>
      </c>
    </row>
    <row r="13" spans="3:8" ht="15">
      <c r="C13" s="9">
        <v>175</v>
      </c>
      <c r="D13" s="9"/>
      <c r="G13" s="9">
        <v>188</v>
      </c>
      <c r="H13" s="9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805</v>
      </c>
      <c r="B2" s="1"/>
      <c r="C2" s="1"/>
      <c r="D2" s="1"/>
      <c r="E2" s="1"/>
      <c r="F2" s="1"/>
    </row>
    <row r="5" spans="3:8" ht="39.75" customHeight="1">
      <c r="C5" s="8" t="s">
        <v>778</v>
      </c>
      <c r="D5" s="8"/>
      <c r="G5" s="8" t="s">
        <v>779</v>
      </c>
      <c r="H5" s="8"/>
    </row>
    <row r="6" spans="1:8" ht="15">
      <c r="A6" t="s">
        <v>197</v>
      </c>
      <c r="C6" s="9">
        <v>185</v>
      </c>
      <c r="D6" s="9"/>
      <c r="G6" s="9">
        <v>186</v>
      </c>
      <c r="H6" s="9"/>
    </row>
    <row r="7" spans="1:8" ht="15">
      <c r="A7" t="s">
        <v>646</v>
      </c>
      <c r="D7" s="12">
        <v>141</v>
      </c>
      <c r="H7" s="12">
        <v>114</v>
      </c>
    </row>
    <row r="8" spans="1:8" ht="15">
      <c r="A8" t="s">
        <v>647</v>
      </c>
      <c r="D8" s="12">
        <v>62</v>
      </c>
      <c r="H8" s="12">
        <v>65</v>
      </c>
    </row>
    <row r="9" spans="1:8" ht="15">
      <c r="A9" t="s">
        <v>648</v>
      </c>
      <c r="D9" s="12">
        <v>45</v>
      </c>
      <c r="H9" s="12">
        <v>60</v>
      </c>
    </row>
    <row r="10" spans="1:8" ht="15">
      <c r="A10" t="s">
        <v>649</v>
      </c>
      <c r="D10" s="12">
        <v>26</v>
      </c>
      <c r="H10" s="12">
        <v>28</v>
      </c>
    </row>
    <row r="11" spans="1:8" ht="15">
      <c r="A11" t="s">
        <v>650</v>
      </c>
      <c r="D11" s="12">
        <v>15</v>
      </c>
      <c r="H11" s="12">
        <v>22</v>
      </c>
    </row>
    <row r="12" spans="1:8" ht="15">
      <c r="A12" s="7" t="s">
        <v>806</v>
      </c>
      <c r="D12" s="12">
        <v>15</v>
      </c>
      <c r="H12" s="12">
        <v>21</v>
      </c>
    </row>
    <row r="13" spans="1:8" ht="15">
      <c r="A13" t="s">
        <v>652</v>
      </c>
      <c r="D13" s="12">
        <v>70</v>
      </c>
      <c r="H13" s="12">
        <v>75</v>
      </c>
    </row>
    <row r="15" spans="3:8" ht="15">
      <c r="C15" s="9">
        <v>559</v>
      </c>
      <c r="D15" s="9"/>
      <c r="G15" s="9">
        <v>571</v>
      </c>
      <c r="H15" s="9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807</v>
      </c>
      <c r="D3" s="1"/>
      <c r="G3" s="8" t="s">
        <v>808</v>
      </c>
      <c r="H3" s="8"/>
      <c r="K3" s="1" t="s">
        <v>423</v>
      </c>
      <c r="L3" s="1"/>
    </row>
    <row r="4" spans="1:12" ht="15">
      <c r="A4" t="s">
        <v>506</v>
      </c>
      <c r="C4" s="9">
        <v>35</v>
      </c>
      <c r="D4" s="9"/>
      <c r="G4" s="9">
        <v>8</v>
      </c>
      <c r="H4" s="9"/>
      <c r="K4" s="9">
        <v>43</v>
      </c>
      <c r="L4" s="9"/>
    </row>
    <row r="5" spans="1:12" ht="15">
      <c r="A5" t="s">
        <v>809</v>
      </c>
      <c r="D5" s="12">
        <v>9</v>
      </c>
      <c r="H5" t="s">
        <v>97</v>
      </c>
      <c r="L5" s="12">
        <v>9</v>
      </c>
    </row>
    <row r="6" spans="1:12" ht="15">
      <c r="A6" t="s">
        <v>810</v>
      </c>
      <c r="D6" s="11">
        <v>-5</v>
      </c>
      <c r="H6" s="11">
        <v>-2</v>
      </c>
      <c r="L6" s="11">
        <v>-7</v>
      </c>
    </row>
    <row r="7" spans="1:12" ht="15">
      <c r="A7" t="s">
        <v>598</v>
      </c>
      <c r="D7" s="12">
        <v>3</v>
      </c>
      <c r="H7" t="s">
        <v>97</v>
      </c>
      <c r="L7" s="12">
        <v>3</v>
      </c>
    </row>
    <row r="9" spans="1:12" ht="15">
      <c r="A9" t="s">
        <v>811</v>
      </c>
      <c r="D9" s="12">
        <v>42</v>
      </c>
      <c r="H9" s="12">
        <v>6</v>
      </c>
      <c r="L9" s="12">
        <v>48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807</v>
      </c>
      <c r="D3" s="1"/>
      <c r="G3" s="8" t="s">
        <v>808</v>
      </c>
      <c r="H3" s="8"/>
      <c r="K3" s="1" t="s">
        <v>423</v>
      </c>
      <c r="L3" s="1"/>
    </row>
    <row r="4" spans="1:12" ht="15">
      <c r="A4" t="s">
        <v>509</v>
      </c>
      <c r="C4" s="9">
        <v>53</v>
      </c>
      <c r="D4" s="9"/>
      <c r="G4" s="9">
        <v>7</v>
      </c>
      <c r="H4" s="9"/>
      <c r="K4" s="9">
        <v>60</v>
      </c>
      <c r="L4" s="9"/>
    </row>
    <row r="5" spans="1:12" ht="15">
      <c r="A5" t="s">
        <v>809</v>
      </c>
      <c r="D5" s="12">
        <v>2</v>
      </c>
      <c r="H5" t="s">
        <v>97</v>
      </c>
      <c r="L5" s="12">
        <v>2</v>
      </c>
    </row>
    <row r="6" spans="1:12" ht="15">
      <c r="A6" t="s">
        <v>810</v>
      </c>
      <c r="D6" s="11">
        <v>-14</v>
      </c>
      <c r="H6" s="11">
        <v>-2</v>
      </c>
      <c r="L6" s="11">
        <v>-16</v>
      </c>
    </row>
    <row r="7" spans="1:12" ht="15">
      <c r="A7" t="s">
        <v>598</v>
      </c>
      <c r="D7" t="s">
        <v>97</v>
      </c>
      <c r="H7" s="11">
        <v>-1</v>
      </c>
      <c r="L7" s="11">
        <v>-1</v>
      </c>
    </row>
    <row r="9" spans="1:12" ht="15">
      <c r="A9" t="s">
        <v>812</v>
      </c>
      <c r="D9" s="12">
        <v>41</v>
      </c>
      <c r="H9" s="12">
        <v>4</v>
      </c>
      <c r="L9" s="12">
        <v>45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681</v>
      </c>
      <c r="B2" s="1"/>
      <c r="C2" s="1"/>
      <c r="D2" s="1"/>
      <c r="E2" s="1"/>
      <c r="F2" s="1"/>
    </row>
    <row r="5" spans="3:16" ht="39.75" customHeight="1">
      <c r="C5" s="8" t="s">
        <v>682</v>
      </c>
      <c r="D5" s="8"/>
      <c r="G5" s="8" t="s">
        <v>813</v>
      </c>
      <c r="H5" s="8"/>
      <c r="K5" s="8" t="s">
        <v>684</v>
      </c>
      <c r="L5" s="8"/>
      <c r="O5" s="8" t="s">
        <v>814</v>
      </c>
      <c r="P5" s="8"/>
    </row>
    <row r="6" spans="1:16" ht="15">
      <c r="A6" t="s">
        <v>506</v>
      </c>
      <c r="C6" s="9">
        <v>212</v>
      </c>
      <c r="D6" s="9"/>
      <c r="G6" s="9">
        <v>42</v>
      </c>
      <c r="H6" s="9"/>
      <c r="K6" s="10">
        <v>-11</v>
      </c>
      <c r="L6" s="10"/>
      <c r="O6" s="9">
        <v>243</v>
      </c>
      <c r="P6" s="9"/>
    </row>
    <row r="7" spans="1:16" ht="15">
      <c r="A7" t="s">
        <v>686</v>
      </c>
      <c r="D7" s="12">
        <v>45</v>
      </c>
      <c r="H7" s="11">
        <v>-37</v>
      </c>
      <c r="L7" t="s">
        <v>97</v>
      </c>
      <c r="P7" s="12">
        <v>8</v>
      </c>
    </row>
    <row r="8" spans="1:16" ht="15">
      <c r="A8" t="s">
        <v>687</v>
      </c>
      <c r="D8" t="s">
        <v>97</v>
      </c>
      <c r="H8" s="11">
        <v>-14</v>
      </c>
      <c r="L8" t="s">
        <v>97</v>
      </c>
      <c r="P8" s="11">
        <v>-14</v>
      </c>
    </row>
    <row r="10" spans="1:16" ht="15">
      <c r="A10" t="s">
        <v>688</v>
      </c>
      <c r="D10" s="12">
        <v>45</v>
      </c>
      <c r="H10" s="11">
        <v>-51</v>
      </c>
      <c r="L10" t="s">
        <v>97</v>
      </c>
      <c r="P10" s="11">
        <v>-6</v>
      </c>
    </row>
    <row r="12" spans="1:16" ht="15">
      <c r="A12" t="s">
        <v>811</v>
      </c>
      <c r="C12" s="9">
        <v>257</v>
      </c>
      <c r="D12" s="9"/>
      <c r="H12" s="11">
        <v>-9</v>
      </c>
      <c r="L12" s="11">
        <v>-11</v>
      </c>
      <c r="P12" s="12">
        <v>237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8" t="s">
        <v>682</v>
      </c>
      <c r="D3" s="8"/>
      <c r="G3" s="8" t="s">
        <v>813</v>
      </c>
      <c r="H3" s="8"/>
      <c r="K3" s="8" t="s">
        <v>684</v>
      </c>
      <c r="L3" s="8"/>
      <c r="O3" s="8" t="s">
        <v>814</v>
      </c>
      <c r="P3" s="8"/>
    </row>
    <row r="4" spans="1:16" ht="15">
      <c r="A4" t="s">
        <v>509</v>
      </c>
      <c r="C4" s="9">
        <v>284</v>
      </c>
      <c r="D4" s="9"/>
      <c r="G4" s="10">
        <v>-35</v>
      </c>
      <c r="H4" s="10"/>
      <c r="K4" s="10">
        <v>-11</v>
      </c>
      <c r="L4" s="10"/>
      <c r="O4" s="9">
        <v>238</v>
      </c>
      <c r="P4" s="9"/>
    </row>
    <row r="5" spans="1:16" ht="15">
      <c r="A5" t="s">
        <v>686</v>
      </c>
      <c r="D5" s="11">
        <v>-248</v>
      </c>
      <c r="H5" s="12">
        <v>1</v>
      </c>
      <c r="L5" t="s">
        <v>97</v>
      </c>
      <c r="P5" s="11">
        <v>-247</v>
      </c>
    </row>
    <row r="6" spans="1:16" ht="15">
      <c r="A6" t="s">
        <v>687</v>
      </c>
      <c r="D6" t="s">
        <v>97</v>
      </c>
      <c r="H6" s="12">
        <v>18</v>
      </c>
      <c r="L6" t="s">
        <v>97</v>
      </c>
      <c r="P6" s="12">
        <v>18</v>
      </c>
    </row>
    <row r="8" spans="1:16" ht="15">
      <c r="A8" t="s">
        <v>688</v>
      </c>
      <c r="D8" s="11">
        <v>-248</v>
      </c>
      <c r="H8" s="12">
        <v>19</v>
      </c>
      <c r="L8" t="s">
        <v>97</v>
      </c>
      <c r="P8" s="11">
        <v>-229</v>
      </c>
    </row>
    <row r="10" spans="1:16" ht="15">
      <c r="A10" t="s">
        <v>812</v>
      </c>
      <c r="C10" s="9">
        <v>36</v>
      </c>
      <c r="D10" s="9"/>
      <c r="H10" s="11">
        <v>-16</v>
      </c>
      <c r="L10" s="11">
        <v>-11</v>
      </c>
      <c r="P10" s="12">
        <v>9</v>
      </c>
    </row>
  </sheetData>
  <sheetProtection selectLockedCells="1" selectUnlockedCells="1"/>
  <mergeCells count="9">
    <mergeCell ref="C3:D3"/>
    <mergeCell ref="G3:H3"/>
    <mergeCell ref="K3:L3"/>
    <mergeCell ref="O3:P3"/>
    <mergeCell ref="C4:D4"/>
    <mergeCell ref="G4:H4"/>
    <mergeCell ref="K4:L4"/>
    <mergeCell ref="O4:P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815</v>
      </c>
      <c r="B2" s="1"/>
      <c r="C2" s="1"/>
      <c r="D2" s="1"/>
      <c r="E2" s="1"/>
      <c r="F2" s="1"/>
    </row>
    <row r="5" spans="3:12" ht="39.75" customHeight="1">
      <c r="C5" s="8" t="s">
        <v>802</v>
      </c>
      <c r="D5" s="8"/>
      <c r="E5" s="8"/>
      <c r="F5" s="8"/>
      <c r="G5" s="8"/>
      <c r="H5" s="8"/>
      <c r="I5" s="8"/>
      <c r="J5" s="8"/>
      <c r="K5" s="8"/>
      <c r="L5" s="8"/>
    </row>
    <row r="6" spans="3:12" ht="15">
      <c r="C6" s="1" t="s">
        <v>703</v>
      </c>
      <c r="D6" s="1"/>
      <c r="G6" s="1" t="s">
        <v>472</v>
      </c>
      <c r="H6" s="1"/>
      <c r="K6" s="1" t="s">
        <v>423</v>
      </c>
      <c r="L6" s="1"/>
    </row>
    <row r="7" spans="1:12" ht="15">
      <c r="A7" t="s">
        <v>816</v>
      </c>
      <c r="C7" s="9">
        <v>1703</v>
      </c>
      <c r="D7" s="9"/>
      <c r="G7" s="9">
        <v>9</v>
      </c>
      <c r="H7" s="9"/>
      <c r="K7" s="9">
        <v>1712</v>
      </c>
      <c r="L7" s="9"/>
    </row>
    <row r="8" spans="1:12" ht="15">
      <c r="A8" t="s">
        <v>705</v>
      </c>
      <c r="D8" s="12">
        <v>88</v>
      </c>
      <c r="H8" t="s">
        <v>97</v>
      </c>
      <c r="L8" s="12">
        <v>88</v>
      </c>
    </row>
    <row r="9" spans="1:12" ht="15">
      <c r="A9" t="s">
        <v>817</v>
      </c>
      <c r="D9" s="11">
        <v>-98</v>
      </c>
      <c r="H9" s="11">
        <v>-1</v>
      </c>
      <c r="L9" s="11">
        <v>-99</v>
      </c>
    </row>
    <row r="11" spans="1:12" ht="15">
      <c r="A11" t="s">
        <v>818</v>
      </c>
      <c r="C11" s="9">
        <v>1693</v>
      </c>
      <c r="D11" s="9"/>
      <c r="G11" s="9">
        <v>8</v>
      </c>
      <c r="H11" s="9"/>
      <c r="K11" s="9">
        <v>1701</v>
      </c>
      <c r="L11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8" t="s">
        <v>778</v>
      </c>
      <c r="D3" s="8"/>
      <c r="G3" s="8" t="s">
        <v>779</v>
      </c>
      <c r="H3" s="8"/>
    </row>
    <row r="4" spans="3:8" ht="15">
      <c r="C4" s="4"/>
      <c r="D4" s="4"/>
      <c r="G4" s="4" t="s">
        <v>118</v>
      </c>
      <c r="H4" s="4"/>
    </row>
    <row r="5" spans="3:8" ht="15">
      <c r="C5" s="4"/>
      <c r="D5" s="4"/>
      <c r="G5" s="4"/>
      <c r="H5" s="4"/>
    </row>
    <row r="6" spans="1:8" ht="15">
      <c r="A6" t="s">
        <v>179</v>
      </c>
      <c r="C6" s="9">
        <v>17</v>
      </c>
      <c r="D6" s="9"/>
      <c r="G6" s="9">
        <v>17</v>
      </c>
      <c r="H6" s="9"/>
    </row>
    <row r="7" spans="1:8" ht="15">
      <c r="A7" t="s">
        <v>783</v>
      </c>
      <c r="D7" s="12">
        <v>170</v>
      </c>
      <c r="H7" s="12">
        <v>174</v>
      </c>
    </row>
    <row r="9" spans="3:8" ht="15">
      <c r="C9" s="9">
        <v>187</v>
      </c>
      <c r="D9" s="9"/>
      <c r="G9" s="9">
        <v>191</v>
      </c>
      <c r="H9" s="9"/>
    </row>
    <row r="11" spans="2:9" ht="15">
      <c r="B11" s="4"/>
      <c r="C11" s="4"/>
      <c r="D11" s="4"/>
      <c r="E11" s="4"/>
      <c r="F11" s="4"/>
      <c r="G11" s="4"/>
      <c r="H11" s="4"/>
      <c r="I11" s="4"/>
    </row>
    <row r="12" spans="1:8" ht="15">
      <c r="A12" t="s">
        <v>192</v>
      </c>
      <c r="C12" s="9">
        <v>185</v>
      </c>
      <c r="D12" s="9"/>
      <c r="G12" s="9">
        <v>185</v>
      </c>
      <c r="H12" s="9"/>
    </row>
    <row r="13" spans="1:8" ht="15">
      <c r="A13" t="s">
        <v>208</v>
      </c>
      <c r="D13" s="12">
        <v>1516</v>
      </c>
      <c r="H13" s="12">
        <v>1527</v>
      </c>
    </row>
    <row r="15" spans="3:8" ht="15">
      <c r="C15" s="9">
        <v>1701</v>
      </c>
      <c r="D15" s="9"/>
      <c r="G15" s="9">
        <v>1712</v>
      </c>
      <c r="H15" s="9"/>
    </row>
  </sheetData>
  <sheetProtection selectLockedCells="1" selectUnlockedCells="1"/>
  <mergeCells count="16">
    <mergeCell ref="C3:D3"/>
    <mergeCell ref="G3:H3"/>
    <mergeCell ref="C4:D4"/>
    <mergeCell ref="G4:H4"/>
    <mergeCell ref="C5:D5"/>
    <mergeCell ref="G5:H5"/>
    <mergeCell ref="C6:D6"/>
    <mergeCell ref="G6:H6"/>
    <mergeCell ref="C9:D9"/>
    <mergeCell ref="G9:H9"/>
    <mergeCell ref="B11:E11"/>
    <mergeCell ref="F11:I11"/>
    <mergeCell ref="C12:D12"/>
    <mergeCell ref="G12:H12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8" t="s">
        <v>819</v>
      </c>
      <c r="D3" s="8"/>
      <c r="G3" s="8" t="s">
        <v>714</v>
      </c>
      <c r="H3" s="8"/>
      <c r="I3" s="8"/>
      <c r="J3" s="8"/>
      <c r="K3" s="8"/>
      <c r="L3" s="8"/>
    </row>
    <row r="4" spans="1:12" ht="15">
      <c r="A4" s="2" t="s">
        <v>715</v>
      </c>
      <c r="C4" s="1" t="s">
        <v>112</v>
      </c>
      <c r="D4" s="1"/>
      <c r="G4" s="1" t="s">
        <v>113</v>
      </c>
      <c r="H4" s="1"/>
      <c r="K4" s="1" t="s">
        <v>114</v>
      </c>
      <c r="L4" s="1"/>
    </row>
    <row r="5" spans="1:12" ht="15">
      <c r="A5" t="s">
        <v>716</v>
      </c>
      <c r="D5" s="12">
        <v>6280</v>
      </c>
      <c r="H5" s="12">
        <v>7724</v>
      </c>
      <c r="L5" s="12">
        <v>7779</v>
      </c>
    </row>
    <row r="6" spans="1:12" ht="15">
      <c r="A6" t="s">
        <v>717</v>
      </c>
      <c r="D6" s="12">
        <v>1210</v>
      </c>
      <c r="H6" s="12">
        <v>2645</v>
      </c>
      <c r="L6" s="12">
        <v>2830</v>
      </c>
    </row>
    <row r="7" spans="1:12" ht="15">
      <c r="A7" t="s">
        <v>718</v>
      </c>
      <c r="D7" s="11">
        <v>-1377</v>
      </c>
      <c r="H7" s="11">
        <v>-4089</v>
      </c>
      <c r="L7" s="11">
        <v>-2885</v>
      </c>
    </row>
    <row r="9" spans="1:12" ht="15">
      <c r="A9" t="s">
        <v>719</v>
      </c>
      <c r="D9" s="12">
        <v>6113</v>
      </c>
      <c r="H9" s="12">
        <v>6280</v>
      </c>
      <c r="L9" s="12">
        <v>7724</v>
      </c>
    </row>
  </sheetData>
  <sheetProtection selectLockedCells="1" selectUnlockedCells="1"/>
  <mergeCells count="5">
    <mergeCell ref="C3:D3"/>
    <mergeCell ref="G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146</v>
      </c>
      <c r="B2" s="1"/>
      <c r="C2" s="1"/>
      <c r="D2" s="1"/>
      <c r="E2" s="1"/>
      <c r="F2" s="1"/>
    </row>
    <row r="5" spans="3:16" ht="39.75" customHeight="1">
      <c r="C5" s="8" t="s">
        <v>147</v>
      </c>
      <c r="D5" s="8"/>
      <c r="G5" s="8" t="s">
        <v>148</v>
      </c>
      <c r="H5" s="8"/>
      <c r="K5" s="1" t="s">
        <v>86</v>
      </c>
      <c r="L5" s="1"/>
      <c r="O5" s="1" t="s">
        <v>87</v>
      </c>
      <c r="P5" s="1"/>
    </row>
    <row r="6" spans="1:16" ht="15">
      <c r="A6" t="s">
        <v>149</v>
      </c>
      <c r="C6" s="9">
        <v>1792</v>
      </c>
      <c r="D6" s="9"/>
      <c r="G6" s="4" t="s">
        <v>94</v>
      </c>
      <c r="H6" s="4"/>
      <c r="O6" s="9">
        <v>1792</v>
      </c>
      <c r="P6" s="9"/>
    </row>
    <row r="7" spans="1:16" ht="15">
      <c r="A7" t="s">
        <v>150</v>
      </c>
      <c r="D7" s="12">
        <v>1366</v>
      </c>
      <c r="H7" t="s">
        <v>97</v>
      </c>
      <c r="P7" s="12">
        <v>1366</v>
      </c>
    </row>
    <row r="9" spans="1:16" ht="15">
      <c r="A9" t="s">
        <v>151</v>
      </c>
      <c r="D9" s="12">
        <v>426</v>
      </c>
      <c r="H9" t="s">
        <v>97</v>
      </c>
      <c r="P9" s="12">
        <v>426</v>
      </c>
    </row>
    <row r="10" spans="1:16" ht="15">
      <c r="A10" t="s">
        <v>152</v>
      </c>
      <c r="D10" s="12">
        <v>126</v>
      </c>
      <c r="H10" t="s">
        <v>97</v>
      </c>
      <c r="P10" s="12">
        <v>126</v>
      </c>
    </row>
    <row r="11" spans="1:16" ht="15">
      <c r="A11" t="s">
        <v>153</v>
      </c>
      <c r="D11" s="12">
        <v>81</v>
      </c>
      <c r="H11" s="11">
        <v>-8</v>
      </c>
      <c r="L11" t="s">
        <v>154</v>
      </c>
      <c r="P11" s="12">
        <v>73</v>
      </c>
    </row>
    <row r="12" spans="1:16" ht="15">
      <c r="A12" t="s">
        <v>155</v>
      </c>
      <c r="D12" s="12">
        <v>2</v>
      </c>
      <c r="H12" s="12">
        <v>28</v>
      </c>
      <c r="L12" t="s">
        <v>156</v>
      </c>
      <c r="P12" s="12">
        <v>30</v>
      </c>
    </row>
    <row r="13" spans="1:16" ht="15">
      <c r="A13" t="s">
        <v>157</v>
      </c>
      <c r="D13" s="11">
        <v>-3</v>
      </c>
      <c r="H13" s="12">
        <v>3</v>
      </c>
      <c r="L13" t="s">
        <v>158</v>
      </c>
      <c r="P13" t="s">
        <v>97</v>
      </c>
    </row>
    <row r="15" spans="1:16" ht="15">
      <c r="A15" t="s">
        <v>159</v>
      </c>
      <c r="D15" s="12">
        <v>220</v>
      </c>
      <c r="H15" s="11">
        <v>-23</v>
      </c>
      <c r="P15" s="12">
        <v>197</v>
      </c>
    </row>
    <row r="17" spans="1:16" ht="15">
      <c r="A17" t="s">
        <v>138</v>
      </c>
      <c r="D17" s="12">
        <v>12</v>
      </c>
      <c r="H17" s="12">
        <v>31</v>
      </c>
      <c r="L17" t="s">
        <v>160</v>
      </c>
      <c r="P17" s="12">
        <v>43</v>
      </c>
    </row>
    <row r="19" spans="1:16" ht="15">
      <c r="A19" t="s">
        <v>161</v>
      </c>
      <c r="C19" s="9">
        <v>208</v>
      </c>
      <c r="D19" s="9"/>
      <c r="G19" s="10">
        <v>-54</v>
      </c>
      <c r="H19" s="10"/>
      <c r="O19" s="9">
        <v>154</v>
      </c>
      <c r="P19" s="9"/>
    </row>
    <row r="21" ht="15">
      <c r="A21" t="s">
        <v>162</v>
      </c>
    </row>
    <row r="22" spans="1:12" ht="15">
      <c r="A22" t="s">
        <v>163</v>
      </c>
      <c r="L22" t="s">
        <v>164</v>
      </c>
    </row>
    <row r="23" spans="1:12" ht="15">
      <c r="A23" t="s">
        <v>165</v>
      </c>
      <c r="L23" t="s">
        <v>166</v>
      </c>
    </row>
    <row r="24" ht="15">
      <c r="A24" t="s">
        <v>167</v>
      </c>
    </row>
    <row r="25" spans="1:12" ht="15">
      <c r="A25" t="s">
        <v>163</v>
      </c>
      <c r="L25" t="s">
        <v>164</v>
      </c>
    </row>
    <row r="26" spans="1:12" ht="15">
      <c r="A26" t="s">
        <v>165</v>
      </c>
      <c r="L26" t="s">
        <v>166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C6:D6"/>
    <mergeCell ref="G6:H6"/>
    <mergeCell ref="O6:P6"/>
    <mergeCell ref="C19:D19"/>
    <mergeCell ref="G19:H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8" t="s">
        <v>820</v>
      </c>
      <c r="D3" s="8"/>
      <c r="G3" s="8" t="s">
        <v>714</v>
      </c>
      <c r="H3" s="8"/>
      <c r="I3" s="8"/>
      <c r="J3" s="8"/>
      <c r="K3" s="8"/>
      <c r="L3" s="8"/>
    </row>
    <row r="4" spans="1:8" ht="15">
      <c r="A4" s="2" t="s">
        <v>720</v>
      </c>
      <c r="C4" s="1" t="s">
        <v>113</v>
      </c>
      <c r="D4" s="1"/>
      <c r="G4" s="1" t="s">
        <v>114</v>
      </c>
      <c r="H4" s="1"/>
    </row>
    <row r="5" spans="1:12" ht="15">
      <c r="A5" t="s">
        <v>721</v>
      </c>
      <c r="D5" s="12">
        <v>2876</v>
      </c>
      <c r="H5" s="12">
        <v>3062</v>
      </c>
      <c r="L5" s="12">
        <v>3490</v>
      </c>
    </row>
    <row r="6" spans="1:12" ht="15">
      <c r="A6" t="s">
        <v>722</v>
      </c>
      <c r="D6" s="12">
        <v>3237</v>
      </c>
      <c r="H6" s="12">
        <v>3218</v>
      </c>
      <c r="L6" s="12">
        <v>4234</v>
      </c>
    </row>
    <row r="8" spans="1:12" ht="15">
      <c r="A8" s="2" t="s">
        <v>723</v>
      </c>
      <c r="D8" s="12">
        <v>6113</v>
      </c>
      <c r="H8" s="12">
        <v>6280</v>
      </c>
      <c r="L8" s="12">
        <v>7724</v>
      </c>
    </row>
  </sheetData>
  <sheetProtection selectLockedCells="1" selectUnlockedCells="1"/>
  <mergeCells count="4">
    <mergeCell ref="C3:D3"/>
    <mergeCell ref="G3:L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3" spans="3:20" ht="15">
      <c r="C3" s="1" t="s">
        <v>283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113</v>
      </c>
      <c r="D4" s="1"/>
      <c r="G4" s="1" t="s">
        <v>114</v>
      </c>
      <c r="H4" s="1"/>
      <c r="K4" s="1" t="s">
        <v>115</v>
      </c>
      <c r="L4" s="1"/>
      <c r="O4" s="1" t="s">
        <v>116</v>
      </c>
      <c r="P4" s="1"/>
      <c r="S4" s="1" t="s">
        <v>117</v>
      </c>
      <c r="T4" s="1"/>
    </row>
    <row r="5" spans="3:20" ht="15">
      <c r="C5" s="1" t="s">
        <v>724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t="s">
        <v>725</v>
      </c>
      <c r="C6" s="9">
        <v>56000</v>
      </c>
      <c r="D6" s="9"/>
      <c r="G6" s="9">
        <v>44000</v>
      </c>
      <c r="H6" s="9"/>
      <c r="K6" s="9">
        <v>44000</v>
      </c>
      <c r="L6" s="9"/>
      <c r="O6" s="9">
        <v>53500</v>
      </c>
      <c r="P6" s="9"/>
      <c r="S6" s="9">
        <v>51000</v>
      </c>
      <c r="T6" s="9"/>
    </row>
    <row r="7" spans="1:20" ht="15">
      <c r="A7" t="s">
        <v>726</v>
      </c>
      <c r="C7" s="9">
        <v>2800</v>
      </c>
      <c r="D7" s="9"/>
      <c r="G7" s="9">
        <v>4485</v>
      </c>
      <c r="H7" s="9"/>
      <c r="K7" s="9">
        <v>100</v>
      </c>
      <c r="L7" s="9"/>
      <c r="O7" s="9">
        <v>120</v>
      </c>
      <c r="P7" s="9"/>
      <c r="S7" s="9">
        <v>850</v>
      </c>
      <c r="T7" s="9"/>
    </row>
  </sheetData>
  <sheetProtection selectLockedCells="1" selectUnlockedCells="1"/>
  <mergeCells count="17">
    <mergeCell ref="C3:T3"/>
    <mergeCell ref="C4:D4"/>
    <mergeCell ref="G4:H4"/>
    <mergeCell ref="K4:L4"/>
    <mergeCell ref="O4:P4"/>
    <mergeCell ref="S4:T4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5" spans="3:16" ht="39.75" customHeight="1">
      <c r="C5" s="8" t="s">
        <v>169</v>
      </c>
      <c r="D5" s="8"/>
      <c r="G5" s="8" t="s">
        <v>148</v>
      </c>
      <c r="H5" s="8"/>
      <c r="K5" s="1" t="s">
        <v>86</v>
      </c>
      <c r="L5" s="1"/>
      <c r="O5" s="1" t="s">
        <v>87</v>
      </c>
      <c r="P5" s="1"/>
    </row>
    <row r="6" spans="1:16" ht="15">
      <c r="A6" t="s">
        <v>149</v>
      </c>
      <c r="C6" s="9">
        <v>3096</v>
      </c>
      <c r="D6" s="9"/>
      <c r="G6" s="4" t="s">
        <v>94</v>
      </c>
      <c r="H6" s="4"/>
      <c r="O6" s="9">
        <v>3096</v>
      </c>
      <c r="P6" s="9"/>
    </row>
    <row r="7" spans="1:16" ht="15">
      <c r="A7" t="s">
        <v>150</v>
      </c>
      <c r="D7" s="12">
        <v>2361</v>
      </c>
      <c r="H7" t="s">
        <v>97</v>
      </c>
      <c r="P7" s="12">
        <v>2361</v>
      </c>
    </row>
    <row r="9" spans="1:16" ht="15">
      <c r="A9" t="s">
        <v>151</v>
      </c>
      <c r="D9" s="12">
        <v>735</v>
      </c>
      <c r="H9" t="s">
        <v>97</v>
      </c>
      <c r="P9" s="12">
        <v>735</v>
      </c>
    </row>
    <row r="10" spans="1:16" ht="15">
      <c r="A10" t="s">
        <v>152</v>
      </c>
      <c r="D10" s="12">
        <v>249</v>
      </c>
      <c r="H10" t="s">
        <v>97</v>
      </c>
      <c r="P10" s="12">
        <v>249</v>
      </c>
    </row>
    <row r="11" spans="1:16" ht="15">
      <c r="A11" t="s">
        <v>153</v>
      </c>
      <c r="D11" s="12">
        <v>130</v>
      </c>
      <c r="H11" s="11">
        <v>-13</v>
      </c>
      <c r="L11" t="s">
        <v>154</v>
      </c>
      <c r="P11" s="12">
        <v>117</v>
      </c>
    </row>
    <row r="12" spans="1:16" ht="15">
      <c r="A12" t="s">
        <v>155</v>
      </c>
      <c r="D12" s="12">
        <v>8</v>
      </c>
      <c r="H12" s="12">
        <v>53</v>
      </c>
      <c r="L12" t="s">
        <v>156</v>
      </c>
      <c r="P12" s="12">
        <v>61</v>
      </c>
    </row>
    <row r="13" spans="1:16" ht="15">
      <c r="A13" t="s">
        <v>157</v>
      </c>
      <c r="D13" s="11">
        <v>-18</v>
      </c>
      <c r="H13" s="12">
        <v>11</v>
      </c>
      <c r="L13" t="s">
        <v>170</v>
      </c>
      <c r="P13" s="11">
        <v>-7</v>
      </c>
    </row>
    <row r="15" spans="1:16" ht="15">
      <c r="A15" t="s">
        <v>159</v>
      </c>
      <c r="D15" s="12">
        <v>366</v>
      </c>
      <c r="H15" s="11">
        <v>-51</v>
      </c>
      <c r="P15" s="12">
        <v>315</v>
      </c>
    </row>
    <row r="17" spans="1:16" ht="15">
      <c r="A17" t="s">
        <v>138</v>
      </c>
      <c r="D17" s="12">
        <v>1349</v>
      </c>
      <c r="H17" s="11">
        <v>-937</v>
      </c>
      <c r="L17" t="s">
        <v>160</v>
      </c>
      <c r="P17" s="12">
        <v>412</v>
      </c>
    </row>
    <row r="19" spans="1:16" ht="15">
      <c r="A19" t="s">
        <v>161</v>
      </c>
      <c r="C19" s="10">
        <v>-983</v>
      </c>
      <c r="D19" s="10"/>
      <c r="G19" s="9">
        <v>886</v>
      </c>
      <c r="H19" s="9"/>
      <c r="O19" s="10">
        <v>-97</v>
      </c>
      <c r="P19" s="10"/>
    </row>
    <row r="21" ht="15">
      <c r="A21" t="s">
        <v>162</v>
      </c>
    </row>
    <row r="22" spans="1:12" ht="15">
      <c r="A22" t="s">
        <v>163</v>
      </c>
      <c r="L22" t="s">
        <v>164</v>
      </c>
    </row>
    <row r="23" spans="1:12" ht="15">
      <c r="A23" t="s">
        <v>165</v>
      </c>
      <c r="L23" t="s">
        <v>166</v>
      </c>
    </row>
    <row r="24" ht="15">
      <c r="A24" t="s">
        <v>167</v>
      </c>
    </row>
    <row r="25" spans="1:12" ht="15">
      <c r="A25" t="s">
        <v>163</v>
      </c>
      <c r="L25" t="s">
        <v>164</v>
      </c>
    </row>
    <row r="26" spans="1:12" ht="15">
      <c r="A26" t="s">
        <v>165</v>
      </c>
      <c r="L26" t="s">
        <v>166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C6:D6"/>
    <mergeCell ref="G6:H6"/>
    <mergeCell ref="O6:P6"/>
    <mergeCell ref="C19:D19"/>
    <mergeCell ref="G19:H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4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5" spans="3:16" ht="39.75" customHeight="1">
      <c r="C5" s="8" t="s">
        <v>147</v>
      </c>
      <c r="D5" s="8"/>
      <c r="G5" s="8" t="s">
        <v>148</v>
      </c>
      <c r="H5" s="8"/>
      <c r="K5" s="1" t="s">
        <v>86</v>
      </c>
      <c r="L5" s="1"/>
      <c r="O5" s="8" t="s">
        <v>172</v>
      </c>
      <c r="P5" s="8"/>
    </row>
    <row r="6" ht="15">
      <c r="A6" s="2" t="s">
        <v>173</v>
      </c>
    </row>
    <row r="7" ht="15">
      <c r="A7" t="s">
        <v>174</v>
      </c>
    </row>
    <row r="8" spans="1:16" ht="15">
      <c r="A8" t="s">
        <v>89</v>
      </c>
      <c r="C8" s="9">
        <v>252</v>
      </c>
      <c r="D8" s="9"/>
      <c r="G8" s="10">
        <v>-177</v>
      </c>
      <c r="H8" s="10"/>
      <c r="L8" t="s">
        <v>175</v>
      </c>
      <c r="P8" s="12">
        <v>75</v>
      </c>
    </row>
    <row r="9" spans="1:16" ht="15">
      <c r="A9" t="s">
        <v>176</v>
      </c>
      <c r="D9" s="12">
        <v>850</v>
      </c>
      <c r="H9" s="12">
        <v>7</v>
      </c>
      <c r="L9" t="s">
        <v>105</v>
      </c>
      <c r="P9" s="12">
        <v>857</v>
      </c>
    </row>
    <row r="10" spans="1:16" ht="15">
      <c r="A10" t="s">
        <v>177</v>
      </c>
      <c r="D10" s="12">
        <v>175</v>
      </c>
      <c r="H10" t="s">
        <v>97</v>
      </c>
      <c r="P10" s="12">
        <v>175</v>
      </c>
    </row>
    <row r="11" spans="1:16" ht="15">
      <c r="A11" t="s">
        <v>178</v>
      </c>
      <c r="D11" s="12">
        <v>11</v>
      </c>
      <c r="H11" s="11">
        <v>-11</v>
      </c>
      <c r="L11" t="s">
        <v>105</v>
      </c>
      <c r="P11" t="s">
        <v>97</v>
      </c>
    </row>
    <row r="12" spans="1:16" ht="15">
      <c r="A12" t="s">
        <v>179</v>
      </c>
      <c r="D12" s="12">
        <v>48</v>
      </c>
      <c r="H12" s="11">
        <v>-31</v>
      </c>
      <c r="L12" t="s">
        <v>180</v>
      </c>
      <c r="P12" s="12">
        <v>17</v>
      </c>
    </row>
    <row r="14" spans="1:16" ht="15">
      <c r="A14" s="2" t="s">
        <v>181</v>
      </c>
      <c r="D14" s="12">
        <v>1336</v>
      </c>
      <c r="H14" s="11">
        <v>-212</v>
      </c>
      <c r="P14" s="12">
        <v>1124</v>
      </c>
    </row>
    <row r="15" spans="1:16" ht="15">
      <c r="A15" t="s">
        <v>182</v>
      </c>
      <c r="D15" s="12">
        <v>37</v>
      </c>
      <c r="H15" t="s">
        <v>97</v>
      </c>
      <c r="P15" s="12">
        <v>37</v>
      </c>
    </row>
    <row r="16" spans="1:16" ht="15">
      <c r="A16" t="s">
        <v>183</v>
      </c>
      <c r="D16" s="12">
        <v>421</v>
      </c>
      <c r="H16" t="s">
        <v>97</v>
      </c>
      <c r="P16" s="12">
        <v>421</v>
      </c>
    </row>
    <row r="17" spans="1:16" ht="15">
      <c r="A17" t="s">
        <v>184</v>
      </c>
      <c r="D17" s="12">
        <v>193</v>
      </c>
      <c r="H17" t="s">
        <v>97</v>
      </c>
      <c r="P17" s="12">
        <v>193</v>
      </c>
    </row>
    <row r="18" spans="1:16" ht="15">
      <c r="A18" t="s">
        <v>185</v>
      </c>
      <c r="D18" s="12">
        <v>170</v>
      </c>
      <c r="H18" s="11">
        <v>-170</v>
      </c>
      <c r="L18" t="s">
        <v>154</v>
      </c>
      <c r="P18" t="s">
        <v>97</v>
      </c>
    </row>
    <row r="19" spans="1:16" ht="15">
      <c r="A19" t="s">
        <v>186</v>
      </c>
      <c r="D19" s="12">
        <v>41</v>
      </c>
      <c r="H19" s="12">
        <v>181</v>
      </c>
      <c r="L19" t="s">
        <v>160</v>
      </c>
      <c r="P19" s="12">
        <v>222</v>
      </c>
    </row>
    <row r="20" spans="1:16" ht="15">
      <c r="A20" t="s">
        <v>187</v>
      </c>
      <c r="D20" s="12">
        <v>50</v>
      </c>
      <c r="H20" s="12">
        <v>5</v>
      </c>
      <c r="L20" t="s">
        <v>175</v>
      </c>
      <c r="P20" s="12">
        <v>55</v>
      </c>
    </row>
    <row r="22" spans="1:16" ht="15">
      <c r="A22" s="2" t="s">
        <v>129</v>
      </c>
      <c r="C22" s="9">
        <v>2248</v>
      </c>
      <c r="D22" s="9"/>
      <c r="G22" s="10">
        <v>-196</v>
      </c>
      <c r="H22" s="10"/>
      <c r="O22" s="9">
        <v>2052</v>
      </c>
      <c r="P22" s="9"/>
    </row>
    <row r="24" ht="15">
      <c r="A24" s="2" t="s">
        <v>188</v>
      </c>
    </row>
    <row r="25" ht="15">
      <c r="A25" t="s">
        <v>189</v>
      </c>
    </row>
    <row r="26" spans="1:16" ht="15">
      <c r="A26" t="s">
        <v>190</v>
      </c>
      <c r="C26" s="9">
        <v>891</v>
      </c>
      <c r="D26" s="9"/>
      <c r="G26" s="9">
        <v>87</v>
      </c>
      <c r="H26" s="9"/>
      <c r="L26" t="s">
        <v>105</v>
      </c>
      <c r="O26" s="9">
        <v>978</v>
      </c>
      <c r="P26" s="9"/>
    </row>
    <row r="27" spans="1:16" ht="15">
      <c r="A27" t="s">
        <v>191</v>
      </c>
      <c r="D27" s="12">
        <v>197</v>
      </c>
      <c r="H27" s="11">
        <v>-197</v>
      </c>
      <c r="L27" t="s">
        <v>105</v>
      </c>
      <c r="P27" t="s">
        <v>97</v>
      </c>
    </row>
    <row r="28" spans="1:16" ht="15">
      <c r="A28" t="s">
        <v>192</v>
      </c>
      <c r="D28" s="12">
        <v>559</v>
      </c>
      <c r="H28" s="11">
        <v>-187</v>
      </c>
      <c r="L28" t="s">
        <v>154</v>
      </c>
      <c r="P28" s="12">
        <v>372</v>
      </c>
    </row>
    <row r="29" spans="1:16" ht="15">
      <c r="A29" t="s">
        <v>193</v>
      </c>
      <c r="D29" t="s">
        <v>97</v>
      </c>
      <c r="H29" s="12">
        <v>209</v>
      </c>
      <c r="L29" t="s">
        <v>194</v>
      </c>
      <c r="P29" s="12">
        <v>209</v>
      </c>
    </row>
    <row r="31" spans="1:16" ht="15">
      <c r="A31" s="2" t="s">
        <v>195</v>
      </c>
      <c r="D31" s="12">
        <v>1647</v>
      </c>
      <c r="H31" s="11">
        <v>-88</v>
      </c>
      <c r="P31" s="12">
        <v>1559</v>
      </c>
    </row>
    <row r="32" spans="1:16" ht="15">
      <c r="A32" t="s">
        <v>93</v>
      </c>
      <c r="D32" t="s">
        <v>97</v>
      </c>
      <c r="H32" s="12">
        <v>1554</v>
      </c>
      <c r="L32" t="s">
        <v>196</v>
      </c>
      <c r="P32" s="12">
        <v>1554</v>
      </c>
    </row>
    <row r="33" spans="1:16" ht="15">
      <c r="A33" t="s">
        <v>186</v>
      </c>
      <c r="D33" s="12">
        <v>723</v>
      </c>
      <c r="H33" s="11">
        <v>-709</v>
      </c>
      <c r="L33" t="s">
        <v>160</v>
      </c>
      <c r="P33" s="12">
        <v>14</v>
      </c>
    </row>
    <row r="34" spans="1:16" ht="15">
      <c r="A34" t="s">
        <v>197</v>
      </c>
      <c r="D34" s="12">
        <v>1516</v>
      </c>
      <c r="H34" s="11">
        <v>-1512</v>
      </c>
      <c r="L34" t="s">
        <v>154</v>
      </c>
      <c r="P34" s="12">
        <v>4</v>
      </c>
    </row>
    <row r="35" spans="1:16" ht="15">
      <c r="A35" t="s">
        <v>198</v>
      </c>
      <c r="D35" s="12">
        <v>170</v>
      </c>
      <c r="H35" s="12">
        <v>20</v>
      </c>
      <c r="L35" t="s">
        <v>199</v>
      </c>
      <c r="P35" s="12">
        <v>190</v>
      </c>
    </row>
    <row r="36" spans="1:16" ht="15">
      <c r="A36" t="s">
        <v>200</v>
      </c>
      <c r="D36" t="s">
        <v>97</v>
      </c>
      <c r="H36" s="12">
        <v>1572</v>
      </c>
      <c r="L36" t="s">
        <v>194</v>
      </c>
      <c r="P36" s="12">
        <v>1572</v>
      </c>
    </row>
    <row r="38" spans="1:16" ht="15">
      <c r="A38" s="2" t="s">
        <v>130</v>
      </c>
      <c r="D38" s="12">
        <v>4056</v>
      </c>
      <c r="H38" s="12">
        <v>837</v>
      </c>
      <c r="P38" s="12">
        <v>4893</v>
      </c>
    </row>
    <row r="40" ht="15">
      <c r="A40" s="2" t="s">
        <v>201</v>
      </c>
    </row>
    <row r="41" ht="15">
      <c r="A41" s="2" t="s">
        <v>202</v>
      </c>
    </row>
    <row r="42" spans="1:16" ht="15">
      <c r="A42" t="s">
        <v>101</v>
      </c>
      <c r="D42" t="s">
        <v>97</v>
      </c>
      <c r="H42" t="s">
        <v>97</v>
      </c>
      <c r="L42" t="s">
        <v>102</v>
      </c>
      <c r="P42" t="s">
        <v>97</v>
      </c>
    </row>
    <row r="43" spans="1:16" ht="15">
      <c r="A43" t="s">
        <v>103</v>
      </c>
      <c r="D43" t="s">
        <v>97</v>
      </c>
      <c r="H43" s="11">
        <v>-2866</v>
      </c>
      <c r="L43" t="s">
        <v>102</v>
      </c>
      <c r="P43" s="11">
        <v>-2866</v>
      </c>
    </row>
    <row r="44" spans="1:16" ht="15">
      <c r="A44" t="s">
        <v>104</v>
      </c>
      <c r="D44" s="12">
        <v>9</v>
      </c>
      <c r="H44" s="12">
        <v>16</v>
      </c>
      <c r="L44" t="s">
        <v>105</v>
      </c>
      <c r="P44" s="12">
        <v>25</v>
      </c>
    </row>
    <row r="45" spans="1:16" ht="15">
      <c r="A45" t="s">
        <v>99</v>
      </c>
      <c r="D45" s="11">
        <v>-1817</v>
      </c>
      <c r="H45" s="12">
        <v>1817</v>
      </c>
      <c r="L45" t="s">
        <v>102</v>
      </c>
      <c r="P45" t="s">
        <v>97</v>
      </c>
    </row>
    <row r="47" spans="1:16" ht="15">
      <c r="A47" s="2" t="s">
        <v>106</v>
      </c>
      <c r="D47" s="11">
        <v>-1808</v>
      </c>
      <c r="H47" s="11">
        <v>-1033</v>
      </c>
      <c r="P47" s="11">
        <v>-2841</v>
      </c>
    </row>
    <row r="49" spans="1:16" ht="15">
      <c r="A49" s="2" t="s">
        <v>203</v>
      </c>
      <c r="C49" s="9">
        <v>2248</v>
      </c>
      <c r="D49" s="9"/>
      <c r="G49" s="10">
        <v>-196</v>
      </c>
      <c r="H49" s="10"/>
      <c r="O49" s="9">
        <v>2052</v>
      </c>
      <c r="P49" s="9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C8:D8"/>
    <mergeCell ref="G8:H8"/>
    <mergeCell ref="C22:D22"/>
    <mergeCell ref="G22:H22"/>
    <mergeCell ref="O22:P22"/>
    <mergeCell ref="C26:D26"/>
    <mergeCell ref="G26:H26"/>
    <mergeCell ref="O26:P26"/>
    <mergeCell ref="C49:D49"/>
    <mergeCell ref="G49:H49"/>
    <mergeCell ref="O49:P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8" t="s">
        <v>204</v>
      </c>
      <c r="D3" s="8"/>
      <c r="E3" s="8"/>
      <c r="F3" s="8"/>
      <c r="G3" s="8"/>
      <c r="H3" s="8"/>
    </row>
    <row r="4" spans="1:8" ht="15">
      <c r="A4" t="s">
        <v>88</v>
      </c>
      <c r="C4" s="1" t="s">
        <v>205</v>
      </c>
      <c r="D4" s="1"/>
      <c r="G4" s="1" t="s">
        <v>87</v>
      </c>
      <c r="H4" s="1"/>
    </row>
    <row r="5" spans="1:8" ht="15">
      <c r="A5" t="s">
        <v>179</v>
      </c>
      <c r="C5" s="9">
        <v>17</v>
      </c>
      <c r="D5" s="9"/>
      <c r="H5" t="s">
        <v>97</v>
      </c>
    </row>
    <row r="6" spans="1:8" ht="15">
      <c r="A6" t="s">
        <v>206</v>
      </c>
      <c r="C6" s="9">
        <v>170</v>
      </c>
      <c r="D6" s="9"/>
      <c r="H6" t="s">
        <v>97</v>
      </c>
    </row>
    <row r="7" spans="1:8" ht="15">
      <c r="A7" t="s">
        <v>207</v>
      </c>
      <c r="C7" s="9">
        <v>187</v>
      </c>
      <c r="D7" s="9"/>
      <c r="H7" t="s">
        <v>97</v>
      </c>
    </row>
    <row r="8" spans="1:8" ht="15">
      <c r="A8" t="s">
        <v>208</v>
      </c>
      <c r="C8" s="9">
        <v>1516</v>
      </c>
      <c r="D8" s="9"/>
      <c r="H8" s="12">
        <v>4</v>
      </c>
    </row>
    <row r="9" spans="1:8" ht="15">
      <c r="A9" t="s">
        <v>198</v>
      </c>
      <c r="C9" s="9">
        <v>4</v>
      </c>
      <c r="D9" s="9"/>
      <c r="H9" t="s">
        <v>97</v>
      </c>
    </row>
    <row r="10" spans="1:8" ht="15">
      <c r="A10" t="s">
        <v>193</v>
      </c>
      <c r="D10" t="s">
        <v>97</v>
      </c>
      <c r="G10" s="9">
        <v>153</v>
      </c>
      <c r="H10" s="9"/>
    </row>
    <row r="11" spans="1:8" ht="15">
      <c r="A11" t="s">
        <v>200</v>
      </c>
      <c r="D11" t="s">
        <v>97</v>
      </c>
      <c r="G11" s="9">
        <v>1211</v>
      </c>
      <c r="H11" s="9"/>
    </row>
  </sheetData>
  <sheetProtection selectLockedCells="1" selectUnlockedCells="1"/>
  <mergeCells count="10">
    <mergeCell ref="C3:H3"/>
    <mergeCell ref="C4:D4"/>
    <mergeCell ref="G4:H4"/>
    <mergeCell ref="C5:D5"/>
    <mergeCell ref="C6:D6"/>
    <mergeCell ref="C7:D7"/>
    <mergeCell ref="C8:D8"/>
    <mergeCell ref="C9:D9"/>
    <mergeCell ref="G10:H10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5.7109375" style="0" customWidth="1"/>
    <col min="5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3:16" ht="39.75" customHeight="1">
      <c r="C5" s="8" t="s">
        <v>210</v>
      </c>
      <c r="D5" s="8"/>
      <c r="E5" s="8"/>
      <c r="F5" s="8"/>
      <c r="G5" s="8"/>
      <c r="H5" s="8"/>
      <c r="K5" s="8" t="s">
        <v>211</v>
      </c>
      <c r="L5" s="8"/>
      <c r="M5" s="8"/>
      <c r="N5" s="8"/>
      <c r="O5" s="8"/>
      <c r="P5" s="8"/>
    </row>
    <row r="6" spans="3:16" ht="15">
      <c r="C6" s="1" t="s">
        <v>112</v>
      </c>
      <c r="D6" s="1"/>
      <c r="G6" s="1" t="s">
        <v>113</v>
      </c>
      <c r="H6" s="1"/>
      <c r="K6" s="1" t="s">
        <v>112</v>
      </c>
      <c r="L6" s="1"/>
      <c r="O6" s="1" t="s">
        <v>113</v>
      </c>
      <c r="P6" s="1"/>
    </row>
    <row r="7" spans="3:16" ht="15">
      <c r="C7" s="13" t="s">
        <v>88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t="s">
        <v>149</v>
      </c>
      <c r="C8" s="9">
        <v>877</v>
      </c>
      <c r="D8" s="9"/>
      <c r="G8" s="9">
        <v>775</v>
      </c>
      <c r="H8" s="9"/>
      <c r="K8" s="9">
        <v>1792</v>
      </c>
      <c r="L8" s="9"/>
      <c r="O8" s="9">
        <v>1547</v>
      </c>
      <c r="P8" s="9"/>
    </row>
    <row r="9" spans="1:12" ht="15">
      <c r="A9" t="s">
        <v>212</v>
      </c>
      <c r="D9" t="s">
        <v>213</v>
      </c>
      <c r="L9" t="s">
        <v>214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5" spans="3:16" ht="39.75" customHeight="1">
      <c r="C5" s="8" t="s">
        <v>216</v>
      </c>
      <c r="D5" s="8"/>
      <c r="E5" s="8"/>
      <c r="F5" s="8"/>
      <c r="G5" s="8"/>
      <c r="H5" s="8"/>
      <c r="K5" s="8" t="s">
        <v>217</v>
      </c>
      <c r="L5" s="8"/>
      <c r="M5" s="8"/>
      <c r="N5" s="8"/>
      <c r="O5" s="8"/>
      <c r="P5" s="8"/>
    </row>
    <row r="6" spans="3:16" ht="15">
      <c r="C6" s="1" t="s">
        <v>112</v>
      </c>
      <c r="D6" s="1"/>
      <c r="G6" s="1" t="s">
        <v>113</v>
      </c>
      <c r="H6" s="1"/>
      <c r="K6" s="1" t="s">
        <v>112</v>
      </c>
      <c r="L6" s="1"/>
      <c r="O6" s="1" t="s">
        <v>113</v>
      </c>
      <c r="P6" s="1"/>
    </row>
    <row r="7" spans="3:16" ht="15">
      <c r="C7" s="13" t="s">
        <v>88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t="s">
        <v>218</v>
      </c>
      <c r="C8" s="9">
        <v>662</v>
      </c>
      <c r="D8" s="9"/>
      <c r="G8" s="9">
        <v>578</v>
      </c>
      <c r="H8" s="9"/>
      <c r="K8" s="9">
        <v>1366</v>
      </c>
      <c r="L8" s="9"/>
      <c r="O8" s="9">
        <v>1162</v>
      </c>
      <c r="P8" s="9"/>
    </row>
    <row r="9" spans="1:12" ht="15">
      <c r="A9" t="s">
        <v>212</v>
      </c>
      <c r="D9" t="s">
        <v>219</v>
      </c>
      <c r="L9" t="s">
        <v>220</v>
      </c>
    </row>
    <row r="10" spans="1:16" ht="15">
      <c r="A10" t="s">
        <v>221</v>
      </c>
      <c r="D10" t="s">
        <v>222</v>
      </c>
      <c r="H10" t="s">
        <v>223</v>
      </c>
      <c r="L10" t="s">
        <v>224</v>
      </c>
      <c r="P10" t="s">
        <v>225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5" spans="3:16" ht="39.75" customHeight="1">
      <c r="C5" s="8" t="s">
        <v>216</v>
      </c>
      <c r="D5" s="8"/>
      <c r="E5" s="8"/>
      <c r="F5" s="8"/>
      <c r="G5" s="8"/>
      <c r="H5" s="8"/>
      <c r="K5" s="8" t="s">
        <v>227</v>
      </c>
      <c r="L5" s="8"/>
      <c r="M5" s="8"/>
      <c r="N5" s="8"/>
      <c r="O5" s="8"/>
      <c r="P5" s="8"/>
    </row>
    <row r="6" spans="3:16" ht="15">
      <c r="C6" s="1" t="s">
        <v>112</v>
      </c>
      <c r="D6" s="1"/>
      <c r="G6" s="1" t="s">
        <v>113</v>
      </c>
      <c r="H6" s="1"/>
      <c r="K6" s="1" t="s">
        <v>112</v>
      </c>
      <c r="L6" s="1"/>
      <c r="O6" s="1" t="s">
        <v>113</v>
      </c>
      <c r="P6" s="1"/>
    </row>
    <row r="7" spans="3:16" ht="15">
      <c r="C7" s="1" t="s">
        <v>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228</v>
      </c>
      <c r="C8" s="9">
        <v>63</v>
      </c>
      <c r="D8" s="9"/>
      <c r="G8" s="9">
        <v>58</v>
      </c>
      <c r="H8" s="9"/>
      <c r="K8" s="9">
        <v>126</v>
      </c>
      <c r="L8" s="9"/>
      <c r="O8" s="9">
        <v>119</v>
      </c>
      <c r="P8" s="9"/>
    </row>
    <row r="9" spans="1:16" ht="15">
      <c r="A9" t="s">
        <v>229</v>
      </c>
      <c r="D9" t="s">
        <v>230</v>
      </c>
      <c r="H9" t="s">
        <v>231</v>
      </c>
      <c r="L9" t="s">
        <v>232</v>
      </c>
      <c r="P9" t="s">
        <v>233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5" spans="3:16" ht="39.75" customHeight="1">
      <c r="C5" s="8" t="s">
        <v>216</v>
      </c>
      <c r="D5" s="8"/>
      <c r="E5" s="8"/>
      <c r="F5" s="8"/>
      <c r="G5" s="8"/>
      <c r="H5" s="8"/>
      <c r="K5" s="8" t="s">
        <v>217</v>
      </c>
      <c r="L5" s="8"/>
      <c r="M5" s="8"/>
      <c r="N5" s="8"/>
      <c r="O5" s="8"/>
      <c r="P5" s="8"/>
    </row>
    <row r="6" spans="3:16" ht="15">
      <c r="C6" s="1" t="s">
        <v>112</v>
      </c>
      <c r="D6" s="1"/>
      <c r="G6" s="1" t="s">
        <v>113</v>
      </c>
      <c r="H6" s="1"/>
      <c r="K6" s="1" t="s">
        <v>112</v>
      </c>
      <c r="L6" s="1"/>
      <c r="O6" s="1" t="s">
        <v>113</v>
      </c>
      <c r="P6" s="1"/>
    </row>
    <row r="7" spans="3:16" ht="15">
      <c r="C7" s="13" t="s">
        <v>88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t="s">
        <v>153</v>
      </c>
      <c r="C8" s="9">
        <v>39</v>
      </c>
      <c r="D8" s="9"/>
      <c r="G8" s="9">
        <v>44</v>
      </c>
      <c r="H8" s="9"/>
      <c r="K8" s="9">
        <v>81</v>
      </c>
      <c r="L8" s="9"/>
      <c r="O8" s="9">
        <v>86</v>
      </c>
      <c r="P8" s="9"/>
    </row>
    <row r="9" spans="1:16" ht="15">
      <c r="A9" t="s">
        <v>229</v>
      </c>
      <c r="D9" t="s">
        <v>235</v>
      </c>
      <c r="H9" t="s">
        <v>236</v>
      </c>
      <c r="L9" t="s">
        <v>237</v>
      </c>
      <c r="P9" t="s">
        <v>238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4.7109375" style="0" customWidth="1"/>
    <col min="9" max="9" width="2.7109375" style="0" customWidth="1"/>
    <col min="10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5" spans="3:16" ht="39.75" customHeight="1">
      <c r="C5" s="8" t="s">
        <v>240</v>
      </c>
      <c r="D5" s="8"/>
      <c r="E5" s="8"/>
      <c r="F5" s="8"/>
      <c r="G5" s="8"/>
      <c r="H5" s="8"/>
      <c r="K5" s="8" t="s">
        <v>241</v>
      </c>
      <c r="L5" s="8"/>
      <c r="M5" s="8"/>
      <c r="N5" s="8"/>
      <c r="O5" s="8"/>
      <c r="P5" s="8"/>
    </row>
    <row r="6" spans="3:16" ht="15">
      <c r="C6" s="1" t="s">
        <v>112</v>
      </c>
      <c r="D6" s="1"/>
      <c r="G6" s="1" t="s">
        <v>113</v>
      </c>
      <c r="H6" s="1"/>
      <c r="K6" s="1" t="s">
        <v>112</v>
      </c>
      <c r="L6" s="1"/>
      <c r="O6" s="1" t="s">
        <v>113</v>
      </c>
      <c r="P6" s="1"/>
    </row>
    <row r="7" spans="3:16" ht="15">
      <c r="C7" s="1" t="s">
        <v>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242</v>
      </c>
      <c r="C8" s="10">
        <v>-43</v>
      </c>
      <c r="D8" s="10"/>
      <c r="G8" s="10">
        <v>-5</v>
      </c>
      <c r="H8" s="10"/>
      <c r="K8" s="9">
        <v>12</v>
      </c>
      <c r="L8" s="9"/>
      <c r="O8" s="9">
        <v>8</v>
      </c>
      <c r="P8" s="9"/>
    </row>
    <row r="9" spans="1:16" ht="15">
      <c r="A9" t="s">
        <v>243</v>
      </c>
      <c r="D9" t="s">
        <v>244</v>
      </c>
      <c r="E9" t="s">
        <v>245</v>
      </c>
      <c r="H9" t="s">
        <v>246</v>
      </c>
      <c r="I9" t="s">
        <v>245</v>
      </c>
      <c r="L9" t="s">
        <v>247</v>
      </c>
      <c r="P9" t="s">
        <v>248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3" ht="39.75" customHeight="1">
      <c r="A5" s="3" t="s">
        <v>9</v>
      </c>
      <c r="C5" s="3" t="s">
        <v>10</v>
      </c>
    </row>
    <row r="6" spans="1:3" ht="15">
      <c r="A6" t="s">
        <v>11</v>
      </c>
      <c r="C6" s="2" t="s">
        <v>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120</v>
      </c>
      <c r="B2" s="1"/>
      <c r="C2" s="1"/>
      <c r="D2" s="1"/>
      <c r="E2" s="1"/>
      <c r="F2" s="1"/>
    </row>
    <row r="5" spans="3:12" ht="15">
      <c r="C5" s="1" t="s">
        <v>113</v>
      </c>
      <c r="D5" s="1"/>
      <c r="G5" s="1" t="s">
        <v>114</v>
      </c>
      <c r="H5" s="1"/>
      <c r="K5" s="1" t="s">
        <v>115</v>
      </c>
      <c r="L5" s="1"/>
    </row>
    <row r="6" spans="3:12" ht="15">
      <c r="C6" s="13" t="s">
        <v>88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ht="15">
      <c r="A7" t="s">
        <v>149</v>
      </c>
      <c r="C7" s="9">
        <v>3096</v>
      </c>
      <c r="D7" s="9"/>
      <c r="G7" s="9">
        <v>2997</v>
      </c>
      <c r="H7" s="9"/>
      <c r="K7" s="9">
        <v>2908</v>
      </c>
      <c r="L7" s="9"/>
    </row>
    <row r="8" spans="1:8" ht="15">
      <c r="A8" t="s">
        <v>212</v>
      </c>
      <c r="D8" t="s">
        <v>249</v>
      </c>
      <c r="H8" t="s">
        <v>250</v>
      </c>
    </row>
  </sheetData>
  <sheetProtection selectLockedCells="1" selectUnlockedCells="1"/>
  <mergeCells count="8">
    <mergeCell ref="A2:F2"/>
    <mergeCell ref="C5:D5"/>
    <mergeCell ref="G5:H5"/>
    <mergeCell ref="K5:L5"/>
    <mergeCell ref="C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4.7109375" style="0" customWidth="1"/>
    <col min="5" max="5" width="2.7109375" style="0" customWidth="1"/>
    <col min="6" max="7" width="8.7109375" style="0" customWidth="1"/>
    <col min="8" max="8" width="4.7109375" style="0" customWidth="1"/>
    <col min="9" max="9" width="2.7109375" style="0" customWidth="1"/>
    <col min="10" max="16384" width="8.7109375" style="0" customWidth="1"/>
  </cols>
  <sheetData>
    <row r="3" spans="3:8" ht="15">
      <c r="C3" s="1" t="s">
        <v>113</v>
      </c>
      <c r="D3" s="1"/>
      <c r="G3" s="1" t="s">
        <v>114</v>
      </c>
      <c r="H3" s="1"/>
    </row>
    <row r="4" spans="1:8" ht="15">
      <c r="A4" t="s">
        <v>251</v>
      </c>
      <c r="D4" t="s">
        <v>252</v>
      </c>
      <c r="H4" t="s">
        <v>253</v>
      </c>
    </row>
    <row r="5" spans="1:9" ht="15">
      <c r="A5" t="s">
        <v>254</v>
      </c>
      <c r="D5" t="s">
        <v>255</v>
      </c>
      <c r="E5" t="s">
        <v>245</v>
      </c>
      <c r="H5" t="s">
        <v>255</v>
      </c>
      <c r="I5" t="s">
        <v>245</v>
      </c>
    </row>
    <row r="6" spans="1:9" ht="15">
      <c r="A6" t="s">
        <v>256</v>
      </c>
      <c r="D6" t="s">
        <v>257</v>
      </c>
      <c r="H6" t="s">
        <v>258</v>
      </c>
      <c r="I6" t="s">
        <v>245</v>
      </c>
    </row>
    <row r="8" spans="4:8" ht="15">
      <c r="D8" t="s">
        <v>249</v>
      </c>
      <c r="H8" t="s">
        <v>250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5" spans="3:12" ht="15">
      <c r="C5" s="1" t="s">
        <v>113</v>
      </c>
      <c r="D5" s="1"/>
      <c r="G5" s="1" t="s">
        <v>114</v>
      </c>
      <c r="H5" s="1"/>
      <c r="K5" s="1" t="s">
        <v>115</v>
      </c>
      <c r="L5" s="1"/>
    </row>
    <row r="6" spans="3:12" ht="15">
      <c r="C6" s="13" t="s">
        <v>88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ht="15">
      <c r="A7" t="s">
        <v>218</v>
      </c>
      <c r="C7" s="9">
        <v>2361</v>
      </c>
      <c r="D7" s="9"/>
      <c r="G7" s="9">
        <v>2365</v>
      </c>
      <c r="H7" s="9"/>
      <c r="K7" s="9">
        <v>2179</v>
      </c>
      <c r="L7" s="9"/>
    </row>
    <row r="8" spans="1:8" ht="15">
      <c r="A8" t="s">
        <v>212</v>
      </c>
      <c r="D8" t="s">
        <v>259</v>
      </c>
      <c r="E8" t="s">
        <v>245</v>
      </c>
      <c r="H8" t="s">
        <v>260</v>
      </c>
    </row>
    <row r="9" spans="1:12" ht="15">
      <c r="A9" t="s">
        <v>221</v>
      </c>
      <c r="D9" t="s">
        <v>261</v>
      </c>
      <c r="H9" t="s">
        <v>262</v>
      </c>
      <c r="L9" t="s">
        <v>263</v>
      </c>
    </row>
  </sheetData>
  <sheetProtection selectLockedCells="1" selectUnlockedCells="1"/>
  <mergeCells count="8">
    <mergeCell ref="A2:F2"/>
    <mergeCell ref="C5:D5"/>
    <mergeCell ref="G5:H5"/>
    <mergeCell ref="K5:L5"/>
    <mergeCell ref="C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5" spans="3:12" ht="15">
      <c r="C5" s="1" t="s">
        <v>113</v>
      </c>
      <c r="D5" s="1"/>
      <c r="G5" s="1" t="s">
        <v>114</v>
      </c>
      <c r="H5" s="1"/>
      <c r="K5" s="1" t="s">
        <v>115</v>
      </c>
      <c r="L5" s="1"/>
    </row>
    <row r="6" spans="3:12" ht="15">
      <c r="C6" s="13" t="s">
        <v>88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ht="15">
      <c r="A7" t="s">
        <v>228</v>
      </c>
      <c r="C7" s="9">
        <v>249</v>
      </c>
      <c r="D7" s="9"/>
      <c r="G7" s="9">
        <v>197</v>
      </c>
      <c r="H7" s="9"/>
      <c r="K7" s="9">
        <v>186</v>
      </c>
      <c r="L7" s="9"/>
    </row>
    <row r="8" spans="1:12" ht="15">
      <c r="A8" t="s">
        <v>229</v>
      </c>
      <c r="D8" t="s">
        <v>264</v>
      </c>
      <c r="H8" t="s">
        <v>265</v>
      </c>
      <c r="L8" t="s">
        <v>266</v>
      </c>
    </row>
  </sheetData>
  <sheetProtection selectLockedCells="1" selectUnlockedCells="1"/>
  <mergeCells count="8">
    <mergeCell ref="A2:F2"/>
    <mergeCell ref="C5:D5"/>
    <mergeCell ref="G5:H5"/>
    <mergeCell ref="K5:L5"/>
    <mergeCell ref="C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5" spans="3:12" ht="15">
      <c r="C5" s="1" t="s">
        <v>113</v>
      </c>
      <c r="D5" s="1"/>
      <c r="G5" s="1" t="s">
        <v>114</v>
      </c>
      <c r="H5" s="1"/>
      <c r="K5" s="1" t="s">
        <v>115</v>
      </c>
      <c r="L5" s="1"/>
    </row>
    <row r="6" spans="3:12" ht="15">
      <c r="C6" s="4" t="s">
        <v>118</v>
      </c>
      <c r="D6" s="4"/>
      <c r="G6" s="4" t="s">
        <v>118</v>
      </c>
      <c r="H6" s="4"/>
      <c r="K6" s="4" t="s">
        <v>118</v>
      </c>
      <c r="L6" s="4"/>
    </row>
    <row r="7" spans="3:12" ht="15">
      <c r="C7" s="1" t="s">
        <v>88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153</v>
      </c>
      <c r="C8" s="9">
        <v>130</v>
      </c>
      <c r="D8" s="9"/>
      <c r="G8" s="9">
        <v>183</v>
      </c>
      <c r="H8" s="9"/>
      <c r="K8" s="9">
        <v>167</v>
      </c>
      <c r="L8" s="9"/>
    </row>
    <row r="9" spans="1:12" ht="15">
      <c r="A9" t="s">
        <v>229</v>
      </c>
      <c r="D9" t="s">
        <v>267</v>
      </c>
      <c r="H9" t="s">
        <v>268</v>
      </c>
      <c r="L9" t="s">
        <v>236</v>
      </c>
    </row>
  </sheetData>
  <sheetProtection selectLockedCells="1" selectUnlockedCells="1"/>
  <mergeCells count="11">
    <mergeCell ref="A2:F2"/>
    <mergeCell ref="C5:D5"/>
    <mergeCell ref="G5:H5"/>
    <mergeCell ref="K5:L5"/>
    <mergeCell ref="C6:D6"/>
    <mergeCell ref="G6:H6"/>
    <mergeCell ref="K6:L6"/>
    <mergeCell ref="C7:L7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269</v>
      </c>
      <c r="B2" s="1"/>
      <c r="C2" s="1"/>
      <c r="D2" s="1"/>
      <c r="E2" s="1"/>
      <c r="F2" s="1"/>
    </row>
    <row r="5" spans="3:12" ht="15">
      <c r="C5" s="1" t="s">
        <v>113</v>
      </c>
      <c r="D5" s="1"/>
      <c r="G5" s="1" t="s">
        <v>114</v>
      </c>
      <c r="H5" s="1"/>
      <c r="K5" s="1" t="s">
        <v>115</v>
      </c>
      <c r="L5" s="1"/>
    </row>
    <row r="6" spans="3:12" ht="15">
      <c r="C6" s="1" t="s">
        <v>88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138</v>
      </c>
      <c r="C7" s="9">
        <v>1349</v>
      </c>
      <c r="D7" s="9"/>
      <c r="G7" s="9">
        <v>51</v>
      </c>
      <c r="H7" s="9"/>
      <c r="K7" s="9">
        <v>114</v>
      </c>
      <c r="L7" s="9"/>
    </row>
    <row r="8" spans="1:12" ht="15">
      <c r="A8" t="s">
        <v>243</v>
      </c>
      <c r="D8" t="s">
        <v>270</v>
      </c>
      <c r="H8" t="s">
        <v>271</v>
      </c>
      <c r="L8" t="s">
        <v>272</v>
      </c>
    </row>
  </sheetData>
  <sheetProtection selectLockedCells="1" selectUnlockedCells="1"/>
  <mergeCells count="8">
    <mergeCell ref="A2:F2"/>
    <mergeCell ref="C5:D5"/>
    <mergeCell ref="G5:H5"/>
    <mergeCell ref="K5:L5"/>
    <mergeCell ref="C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5" spans="3:8" ht="39.75" customHeight="1">
      <c r="C5" s="8" t="s">
        <v>274</v>
      </c>
      <c r="D5" s="8"/>
      <c r="E5" s="8"/>
      <c r="F5" s="8"/>
      <c r="G5" s="8"/>
      <c r="H5" s="8"/>
    </row>
    <row r="6" spans="3:8" ht="15">
      <c r="C6" s="1" t="s">
        <v>112</v>
      </c>
      <c r="D6" s="1"/>
      <c r="G6" s="1" t="s">
        <v>113</v>
      </c>
      <c r="H6" s="1"/>
    </row>
    <row r="7" spans="3:8" ht="15">
      <c r="C7" s="13" t="s">
        <v>275</v>
      </c>
      <c r="D7" s="13"/>
      <c r="E7" s="13"/>
      <c r="F7" s="13"/>
      <c r="G7" s="13"/>
      <c r="H7" s="13"/>
    </row>
    <row r="8" ht="15">
      <c r="A8" t="s">
        <v>276</v>
      </c>
    </row>
    <row r="9" spans="1:8" ht="15">
      <c r="A9" t="s">
        <v>277</v>
      </c>
      <c r="C9" s="9">
        <v>279</v>
      </c>
      <c r="D9" s="9"/>
      <c r="G9" s="9">
        <v>169</v>
      </c>
      <c r="H9" s="9"/>
    </row>
    <row r="10" spans="1:8" ht="15">
      <c r="A10" t="s">
        <v>278</v>
      </c>
      <c r="D10" s="12">
        <v>236</v>
      </c>
      <c r="H10" s="11">
        <v>-43</v>
      </c>
    </row>
    <row r="11" spans="1:8" ht="15">
      <c r="A11" t="s">
        <v>279</v>
      </c>
      <c r="D11" s="11">
        <v>-556</v>
      </c>
      <c r="H11" s="11">
        <v>-43</v>
      </c>
    </row>
    <row r="12" spans="1:8" ht="15">
      <c r="A12" t="s">
        <v>280</v>
      </c>
      <c r="D12" s="11">
        <v>-7</v>
      </c>
      <c r="H12" s="12">
        <v>7</v>
      </c>
    </row>
    <row r="14" spans="1:8" ht="15">
      <c r="A14" t="s">
        <v>281</v>
      </c>
      <c r="C14" s="10">
        <v>-48</v>
      </c>
      <c r="D14" s="10"/>
      <c r="G14" s="9">
        <v>90</v>
      </c>
      <c r="H14" s="9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9:D9"/>
    <mergeCell ref="G9:H9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5" spans="3:12" ht="15">
      <c r="C5" s="1" t="s">
        <v>283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113</v>
      </c>
      <c r="D6" s="1"/>
      <c r="G6" s="1" t="s">
        <v>114</v>
      </c>
      <c r="H6" s="1"/>
      <c r="K6" s="1" t="s">
        <v>115</v>
      </c>
      <c r="L6" s="1"/>
    </row>
    <row r="7" spans="3:12" ht="15">
      <c r="C7" s="1" t="s">
        <v>118</v>
      </c>
      <c r="D7" s="1"/>
      <c r="G7" s="13"/>
      <c r="H7" s="13"/>
      <c r="I7" s="13"/>
      <c r="J7" s="13"/>
      <c r="K7" s="13"/>
      <c r="L7" s="13"/>
    </row>
    <row r="8" spans="3:12" ht="15">
      <c r="C8" s="13" t="s">
        <v>88</v>
      </c>
      <c r="D8" s="13"/>
      <c r="E8" s="13"/>
      <c r="F8" s="13"/>
      <c r="G8" s="13"/>
      <c r="H8" s="13"/>
      <c r="I8" s="13"/>
      <c r="J8" s="13"/>
      <c r="K8" s="13"/>
      <c r="L8" s="13"/>
    </row>
    <row r="9" ht="15">
      <c r="A9" t="s">
        <v>276</v>
      </c>
    </row>
    <row r="10" spans="1:12" ht="15">
      <c r="A10" t="s">
        <v>277</v>
      </c>
      <c r="C10" s="9">
        <v>71</v>
      </c>
      <c r="D10" s="9"/>
      <c r="G10" s="9">
        <v>305</v>
      </c>
      <c r="H10" s="9"/>
      <c r="K10" s="9">
        <v>367</v>
      </c>
      <c r="L10" s="9"/>
    </row>
    <row r="11" spans="1:12" ht="15">
      <c r="A11" t="s">
        <v>278</v>
      </c>
      <c r="D11" s="12">
        <v>30</v>
      </c>
      <c r="H11" s="11">
        <v>-182</v>
      </c>
      <c r="L11" s="11">
        <v>-144</v>
      </c>
    </row>
    <row r="12" spans="1:12" ht="15">
      <c r="A12" t="s">
        <v>279</v>
      </c>
      <c r="D12" s="12">
        <v>60</v>
      </c>
      <c r="H12" s="11">
        <v>-149</v>
      </c>
      <c r="L12" s="11">
        <v>-275</v>
      </c>
    </row>
    <row r="13" spans="1:12" ht="15">
      <c r="A13" t="s">
        <v>280</v>
      </c>
      <c r="D13" s="12">
        <v>20</v>
      </c>
      <c r="H13" s="11">
        <v>-1</v>
      </c>
      <c r="L13" s="11">
        <v>-13</v>
      </c>
    </row>
    <row r="15" spans="1:12" ht="15">
      <c r="A15" t="s">
        <v>281</v>
      </c>
      <c r="C15" s="9">
        <v>181</v>
      </c>
      <c r="D15" s="9"/>
      <c r="G15" s="10">
        <v>-27</v>
      </c>
      <c r="H15" s="10"/>
      <c r="K15" s="10">
        <v>-65</v>
      </c>
      <c r="L15" s="10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L7"/>
    <mergeCell ref="C8:L8"/>
    <mergeCell ref="C10:D10"/>
    <mergeCell ref="G10:H10"/>
    <mergeCell ref="K10:L10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20" ht="15">
      <c r="C5" s="4"/>
      <c r="D5" s="4"/>
      <c r="G5" s="1" t="s">
        <v>285</v>
      </c>
      <c r="H5" s="1"/>
      <c r="I5" s="1"/>
      <c r="J5" s="1"/>
      <c r="K5" s="1"/>
      <c r="L5" s="1"/>
      <c r="M5" s="1"/>
      <c r="N5" s="1"/>
      <c r="O5" s="1"/>
      <c r="P5" s="1"/>
      <c r="S5" s="4"/>
      <c r="T5" s="4"/>
    </row>
    <row r="6" spans="3:20" ht="15">
      <c r="C6" s="1" t="s">
        <v>286</v>
      </c>
      <c r="D6" s="1"/>
      <c r="G6" s="1" t="s">
        <v>112</v>
      </c>
      <c r="H6" s="1"/>
      <c r="K6" s="1" t="s">
        <v>287</v>
      </c>
      <c r="L6" s="1"/>
      <c r="O6" s="1" t="s">
        <v>288</v>
      </c>
      <c r="P6" s="1"/>
      <c r="S6" s="1" t="s">
        <v>289</v>
      </c>
      <c r="T6" s="1"/>
    </row>
    <row r="7" spans="3:20" ht="15">
      <c r="C7" s="4"/>
      <c r="D7" s="4"/>
      <c r="G7" s="4" t="s">
        <v>118</v>
      </c>
      <c r="H7" s="4"/>
      <c r="K7" s="4" t="s">
        <v>118</v>
      </c>
      <c r="L7" s="4"/>
      <c r="O7" s="4" t="s">
        <v>118</v>
      </c>
      <c r="P7" s="4"/>
      <c r="S7" s="4" t="s">
        <v>118</v>
      </c>
      <c r="T7" s="4"/>
    </row>
    <row r="8" spans="3:20" ht="15">
      <c r="C8" s="1" t="s">
        <v>88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>
      <c r="A9" t="s">
        <v>290</v>
      </c>
      <c r="C9" s="9">
        <v>23</v>
      </c>
      <c r="D9" s="9"/>
      <c r="G9" s="9">
        <v>7</v>
      </c>
      <c r="H9" s="9"/>
      <c r="K9" s="9">
        <v>10</v>
      </c>
      <c r="L9" s="9"/>
      <c r="O9" s="9">
        <v>4</v>
      </c>
      <c r="P9" s="9"/>
      <c r="S9" s="9">
        <v>2</v>
      </c>
      <c r="T9" s="9"/>
    </row>
    <row r="10" spans="1:20" ht="15">
      <c r="A10" t="s">
        <v>291</v>
      </c>
      <c r="D10" s="12">
        <v>85</v>
      </c>
      <c r="H10" s="12">
        <v>85</v>
      </c>
      <c r="L10" t="s">
        <v>97</v>
      </c>
      <c r="P10" t="s">
        <v>97</v>
      </c>
      <c r="T10" t="s">
        <v>97</v>
      </c>
    </row>
    <row r="11" spans="1:20" ht="15">
      <c r="A11" s="7" t="s">
        <v>292</v>
      </c>
      <c r="D11" s="12">
        <v>1712</v>
      </c>
      <c r="H11" s="12">
        <v>185</v>
      </c>
      <c r="L11" s="12">
        <v>374</v>
      </c>
      <c r="P11" s="12">
        <v>375</v>
      </c>
      <c r="T11" s="12">
        <v>778</v>
      </c>
    </row>
    <row r="12" spans="1:20" ht="15">
      <c r="A12" t="s">
        <v>293</v>
      </c>
      <c r="D12" s="11">
        <v>-191</v>
      </c>
      <c r="H12" s="11">
        <v>-17</v>
      </c>
      <c r="L12" s="11">
        <v>-31</v>
      </c>
      <c r="P12" s="11">
        <v>-29</v>
      </c>
      <c r="T12" s="11">
        <v>-114</v>
      </c>
    </row>
    <row r="14" spans="3:20" ht="15">
      <c r="C14" s="9">
        <v>1629</v>
      </c>
      <c r="D14" s="9"/>
      <c r="G14" s="9">
        <v>260</v>
      </c>
      <c r="H14" s="9"/>
      <c r="K14" s="9">
        <v>353</v>
      </c>
      <c r="L14" s="9"/>
      <c r="O14" s="9">
        <v>350</v>
      </c>
      <c r="P14" s="9"/>
      <c r="S14" s="9">
        <v>666</v>
      </c>
      <c r="T14" s="9"/>
    </row>
  </sheetData>
  <sheetProtection selectLockedCells="1" selectUnlockedCells="1"/>
  <mergeCells count="25">
    <mergeCell ref="A2:F2"/>
    <mergeCell ref="C5:D5"/>
    <mergeCell ref="G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T8"/>
    <mergeCell ref="C9:D9"/>
    <mergeCell ref="G9:H9"/>
    <mergeCell ref="K9:L9"/>
    <mergeCell ref="O9:P9"/>
    <mergeCell ref="S9:T9"/>
    <mergeCell ref="C14:D14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.7109375" style="0" customWidth="1"/>
    <col min="5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5" spans="1:8" ht="39.75" customHeight="1">
      <c r="A5" s="2" t="s">
        <v>295</v>
      </c>
      <c r="C5" s="8" t="s">
        <v>296</v>
      </c>
      <c r="D5" s="8"/>
      <c r="G5" s="8" t="s">
        <v>297</v>
      </c>
      <c r="H5" s="8"/>
    </row>
    <row r="6" spans="1:8" ht="15">
      <c r="A6" t="s">
        <v>298</v>
      </c>
      <c r="D6" t="s">
        <v>97</v>
      </c>
      <c r="G6" s="9">
        <v>440318</v>
      </c>
      <c r="H6" s="9"/>
    </row>
    <row r="7" spans="1:8" ht="15">
      <c r="A7" t="s">
        <v>299</v>
      </c>
      <c r="C7" s="9">
        <v>378352</v>
      </c>
      <c r="D7" s="9"/>
      <c r="G7" s="9">
        <v>382142</v>
      </c>
      <c r="H7" s="9"/>
    </row>
    <row r="8" spans="1:8" ht="15">
      <c r="A8" t="s">
        <v>300</v>
      </c>
      <c r="C8" s="9">
        <v>360530</v>
      </c>
      <c r="D8" s="9"/>
      <c r="G8" s="9">
        <v>364832</v>
      </c>
      <c r="H8" s="9"/>
    </row>
    <row r="9" spans="1:8" ht="15">
      <c r="A9" t="s">
        <v>301</v>
      </c>
      <c r="C9" s="9">
        <v>342299</v>
      </c>
      <c r="D9" s="9"/>
      <c r="G9" s="9">
        <v>359404</v>
      </c>
      <c r="H9" s="9"/>
    </row>
  </sheetData>
  <sheetProtection selectLockedCells="1" selectUnlockedCells="1"/>
  <mergeCells count="10">
    <mergeCell ref="A2:F2"/>
    <mergeCell ref="C5:D5"/>
    <mergeCell ref="G5:H5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.7109375" style="0" customWidth="1"/>
    <col min="8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1:7" ht="15">
      <c r="A5" t="s">
        <v>14</v>
      </c>
      <c r="C5" t="s">
        <v>15</v>
      </c>
      <c r="E5" t="s">
        <v>16</v>
      </c>
      <c r="G5" t="s">
        <v>15</v>
      </c>
    </row>
    <row r="6" spans="2:7" ht="15">
      <c r="B6" s="4"/>
      <c r="C6" s="4"/>
      <c r="D6" s="4"/>
      <c r="E6" s="4"/>
      <c r="F6" s="4"/>
      <c r="G6" s="4"/>
    </row>
    <row r="7" spans="1:7" ht="15">
      <c r="A7" t="s">
        <v>17</v>
      </c>
      <c r="C7" t="s">
        <v>18</v>
      </c>
      <c r="E7" t="s">
        <v>19</v>
      </c>
      <c r="G7" t="s">
        <v>15</v>
      </c>
    </row>
    <row r="8" spans="2:7" ht="15">
      <c r="B8" s="4"/>
      <c r="C8" s="4"/>
      <c r="D8" s="4"/>
      <c r="E8" s="4"/>
      <c r="F8" s="4"/>
      <c r="G8" s="4"/>
    </row>
    <row r="9" spans="5:7" ht="15">
      <c r="E9" t="s">
        <v>20</v>
      </c>
      <c r="G9" t="s">
        <v>15</v>
      </c>
    </row>
  </sheetData>
  <sheetProtection selectLockedCells="1" selectUnlockedCells="1"/>
  <mergeCells count="7">
    <mergeCell ref="A2:F2"/>
    <mergeCell ref="B6:C6"/>
    <mergeCell ref="D6:E6"/>
    <mergeCell ref="F6:G6"/>
    <mergeCell ref="B8:C8"/>
    <mergeCell ref="D8:E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AG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1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6.7109375" style="0" customWidth="1"/>
    <col min="16" max="16" width="8.7109375" style="0" customWidth="1"/>
    <col min="17" max="17" width="3.7109375" style="0" customWidth="1"/>
    <col min="18" max="20" width="8.7109375" style="0" customWidth="1"/>
    <col min="21" max="21" width="5.7109375" style="0" customWidth="1"/>
    <col min="22" max="22" width="8.7109375" style="0" customWidth="1"/>
    <col min="23" max="23" width="1.7109375" style="0" customWidth="1"/>
    <col min="24" max="24" width="8.7109375" style="0" customWidth="1"/>
    <col min="25" max="25" width="38.7109375" style="0" customWidth="1"/>
    <col min="26" max="26" width="8.7109375" style="0" customWidth="1"/>
    <col min="27" max="27" width="1.7109375" style="0" customWidth="1"/>
    <col min="28" max="28" width="8.7109375" style="0" customWidth="1"/>
    <col min="29" max="29" width="23.7109375" style="0" customWidth="1"/>
    <col min="30" max="30" width="8.7109375" style="0" customWidth="1"/>
    <col min="31" max="31" width="1.7109375" style="0" customWidth="1"/>
    <col min="32" max="32" width="8.7109375" style="0" customWidth="1"/>
    <col min="33" max="33" width="21.7109375" style="0" customWidth="1"/>
    <col min="34" max="16384" width="8.7109375" style="0" customWidth="1"/>
  </cols>
  <sheetData>
    <row r="3" spans="1:33" ht="39.75" customHeight="1">
      <c r="A3" s="13" t="s">
        <v>302</v>
      </c>
      <c r="B3" s="13"/>
      <c r="C3" s="13"/>
      <c r="D3" s="13"/>
      <c r="E3" s="13"/>
      <c r="F3" s="13"/>
      <c r="G3" s="13"/>
      <c r="H3" s="13"/>
      <c r="I3" s="13"/>
      <c r="K3" t="s">
        <v>303</v>
      </c>
      <c r="M3" s="13" t="s">
        <v>304</v>
      </c>
      <c r="N3" s="13"/>
      <c r="O3" s="13"/>
      <c r="P3" s="13"/>
      <c r="Q3" s="13"/>
      <c r="R3" s="13"/>
      <c r="S3" s="13"/>
      <c r="T3" s="13"/>
      <c r="U3" s="13"/>
      <c r="W3" t="e">
        <f>#N/A</f>
        <v>#N/A</v>
      </c>
      <c r="Y3" s="3" t="s">
        <v>305</v>
      </c>
      <c r="AA3" t="s">
        <v>306</v>
      </c>
      <c r="AC3" s="7" t="s">
        <v>307</v>
      </c>
      <c r="AE3" t="e">
        <f>#N/A</f>
        <v>#N/A</v>
      </c>
      <c r="AG3" s="7" t="s">
        <v>308</v>
      </c>
    </row>
    <row r="4" spans="1:19" ht="15">
      <c r="A4" t="s">
        <v>309</v>
      </c>
      <c r="C4" t="s">
        <v>306</v>
      </c>
      <c r="E4" t="s">
        <v>310</v>
      </c>
      <c r="G4" t="e">
        <f>#N/A</f>
        <v>#N/A</v>
      </c>
      <c r="I4" t="s">
        <v>311</v>
      </c>
      <c r="K4" t="s">
        <v>309</v>
      </c>
      <c r="M4" t="s">
        <v>306</v>
      </c>
      <c r="O4" t="s">
        <v>310</v>
      </c>
      <c r="Q4" t="e">
        <f>#N/A</f>
        <v>#N/A</v>
      </c>
      <c r="S4" t="s">
        <v>311</v>
      </c>
    </row>
    <row r="5" spans="1:33" ht="15">
      <c r="A5" t="s">
        <v>312</v>
      </c>
      <c r="E5" t="s">
        <v>313</v>
      </c>
      <c r="I5" t="s">
        <v>314</v>
      </c>
      <c r="M5" t="s">
        <v>315</v>
      </c>
      <c r="Q5" t="s">
        <v>316</v>
      </c>
      <c r="U5" t="s">
        <v>317</v>
      </c>
      <c r="Y5" t="s">
        <v>318</v>
      </c>
      <c r="AC5" s="16">
        <v>353609</v>
      </c>
      <c r="AG5" s="16">
        <v>475180</v>
      </c>
    </row>
  </sheetData>
  <sheetProtection selectLockedCells="1" selectUnlockedCells="1"/>
  <mergeCells count="2">
    <mergeCell ref="A3:I3"/>
    <mergeCell ref="M3:U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3.7109375" style="0" customWidth="1"/>
    <col min="9" max="15" width="8.7109375" style="0" customWidth="1"/>
    <col min="16" max="16" width="7.7109375" style="0" customWidth="1"/>
    <col min="17" max="16384" width="8.7109375" style="0" customWidth="1"/>
  </cols>
  <sheetData>
    <row r="3" spans="1:20" ht="39.75" customHeight="1">
      <c r="A3" s="2" t="s">
        <v>295</v>
      </c>
      <c r="C3" s="8" t="s">
        <v>319</v>
      </c>
      <c r="D3" s="8"/>
      <c r="G3" s="8" t="s">
        <v>320</v>
      </c>
      <c r="H3" s="8"/>
      <c r="K3" s="8" t="s">
        <v>321</v>
      </c>
      <c r="L3" s="8"/>
      <c r="O3" s="8" t="s">
        <v>322</v>
      </c>
      <c r="P3" s="8"/>
      <c r="S3" s="8" t="s">
        <v>323</v>
      </c>
      <c r="T3" s="8"/>
    </row>
    <row r="4" spans="1:20" ht="15">
      <c r="A4" t="s">
        <v>324</v>
      </c>
      <c r="C4" s="9">
        <v>73317</v>
      </c>
      <c r="D4" s="9"/>
      <c r="H4" t="s">
        <v>325</v>
      </c>
      <c r="K4" s="9">
        <v>32993</v>
      </c>
      <c r="L4" s="9"/>
      <c r="P4" t="s">
        <v>326</v>
      </c>
      <c r="S4" s="9">
        <v>22852</v>
      </c>
      <c r="T4" s="9"/>
    </row>
    <row r="5" spans="1:20" ht="15">
      <c r="A5" t="s">
        <v>299</v>
      </c>
      <c r="C5" s="9">
        <v>381207</v>
      </c>
      <c r="D5" s="9"/>
      <c r="H5" t="s">
        <v>327</v>
      </c>
      <c r="K5" s="9">
        <v>152483</v>
      </c>
      <c r="L5" s="9"/>
      <c r="P5" t="s">
        <v>328</v>
      </c>
      <c r="S5" s="9">
        <v>186923</v>
      </c>
      <c r="T5" s="9"/>
    </row>
    <row r="6" spans="1:20" ht="15">
      <c r="A6" t="s">
        <v>300</v>
      </c>
      <c r="C6" s="9">
        <v>363771</v>
      </c>
      <c r="D6" s="9"/>
      <c r="H6" t="s">
        <v>327</v>
      </c>
      <c r="K6" s="9">
        <v>145509</v>
      </c>
      <c r="L6" s="9"/>
      <c r="P6" t="s">
        <v>329</v>
      </c>
      <c r="S6" s="9">
        <v>222259</v>
      </c>
      <c r="T6" s="9"/>
    </row>
    <row r="7" spans="1:20" ht="15">
      <c r="A7" t="s">
        <v>301</v>
      </c>
      <c r="C7" s="9">
        <v>355186</v>
      </c>
      <c r="D7" s="9"/>
      <c r="H7" t="s">
        <v>330</v>
      </c>
      <c r="K7" s="9">
        <v>124315</v>
      </c>
      <c r="L7" s="9"/>
      <c r="P7" t="s">
        <v>331</v>
      </c>
      <c r="S7" s="9">
        <v>192044</v>
      </c>
      <c r="T7" s="9"/>
    </row>
  </sheetData>
  <sheetProtection selectLockedCells="1" selectUnlockedCells="1"/>
  <mergeCells count="17">
    <mergeCell ref="C3:D3"/>
    <mergeCell ref="G3:H3"/>
    <mergeCell ref="K3:L3"/>
    <mergeCell ref="O3:P3"/>
    <mergeCell ref="S3:T3"/>
    <mergeCell ref="C4:D4"/>
    <mergeCell ref="K4:L4"/>
    <mergeCell ref="S4:T4"/>
    <mergeCell ref="C5:D5"/>
    <mergeCell ref="K5:L5"/>
    <mergeCell ref="S5:T5"/>
    <mergeCell ref="C6:D6"/>
    <mergeCell ref="K6:L6"/>
    <mergeCell ref="S6:T6"/>
    <mergeCell ref="C7:D7"/>
    <mergeCell ref="K7:L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5" spans="1:16" ht="39.75" customHeight="1">
      <c r="A5" s="2" t="s">
        <v>295</v>
      </c>
      <c r="C5" s="8" t="s">
        <v>333</v>
      </c>
      <c r="D5" s="8"/>
      <c r="G5" s="8" t="s">
        <v>334</v>
      </c>
      <c r="H5" s="8"/>
      <c r="K5" s="8" t="s">
        <v>335</v>
      </c>
      <c r="L5" s="8"/>
      <c r="O5" s="8" t="s">
        <v>336</v>
      </c>
      <c r="P5" s="8"/>
    </row>
    <row r="6" spans="1:16" ht="15">
      <c r="A6" t="s">
        <v>337</v>
      </c>
      <c r="D6" s="12">
        <v>2507</v>
      </c>
      <c r="G6" s="9">
        <v>41739</v>
      </c>
      <c r="H6" s="9"/>
      <c r="L6" s="12">
        <v>359</v>
      </c>
      <c r="O6" s="9">
        <v>44911</v>
      </c>
      <c r="P6" s="9"/>
    </row>
    <row r="7" spans="1:16" ht="15">
      <c r="A7" t="s">
        <v>299</v>
      </c>
      <c r="D7" s="12">
        <v>12500</v>
      </c>
      <c r="G7" s="9">
        <v>208125</v>
      </c>
      <c r="H7" s="9"/>
      <c r="L7" s="12">
        <v>1790</v>
      </c>
      <c r="O7" s="9">
        <v>223732</v>
      </c>
      <c r="P7" s="9"/>
    </row>
    <row r="8" spans="1:16" ht="15">
      <c r="A8" t="s">
        <v>300</v>
      </c>
      <c r="D8" s="12">
        <v>9700</v>
      </c>
      <c r="G8" s="9">
        <v>161505</v>
      </c>
      <c r="H8" s="9"/>
      <c r="L8" s="12">
        <v>1390</v>
      </c>
      <c r="O8" s="9">
        <v>173736</v>
      </c>
      <c r="P8" s="9"/>
    </row>
    <row r="9" spans="1:16" ht="15">
      <c r="A9" t="s">
        <v>301</v>
      </c>
      <c r="D9" s="12">
        <v>7700</v>
      </c>
      <c r="G9" s="9">
        <v>128205</v>
      </c>
      <c r="H9" s="9"/>
      <c r="L9" s="12">
        <v>1100</v>
      </c>
      <c r="O9" s="9">
        <v>137489</v>
      </c>
      <c r="P9" s="9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G6:H6"/>
    <mergeCell ref="O6:P6"/>
    <mergeCell ref="G7:H7"/>
    <mergeCell ref="O7:P7"/>
    <mergeCell ref="G8:H8"/>
    <mergeCell ref="O8:P8"/>
    <mergeCell ref="G9:H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5" spans="1:8" ht="39.75" customHeight="1">
      <c r="A5" s="2" t="s">
        <v>295</v>
      </c>
      <c r="C5" s="8" t="s">
        <v>339</v>
      </c>
      <c r="D5" s="8"/>
      <c r="G5" s="8" t="s">
        <v>340</v>
      </c>
      <c r="H5" s="8"/>
    </row>
    <row r="6" spans="1:8" ht="15">
      <c r="A6" t="s">
        <v>337</v>
      </c>
      <c r="D6" s="12">
        <v>418</v>
      </c>
      <c r="G6" s="9">
        <v>41781</v>
      </c>
      <c r="H6" s="9"/>
    </row>
    <row r="7" spans="1:8" ht="15">
      <c r="A7" t="s">
        <v>299</v>
      </c>
      <c r="D7" s="12">
        <v>2100</v>
      </c>
      <c r="G7" s="9">
        <v>210000</v>
      </c>
      <c r="H7" s="9"/>
    </row>
    <row r="8" spans="1:8" ht="15">
      <c r="A8" t="s">
        <v>300</v>
      </c>
      <c r="D8" s="12">
        <v>1650</v>
      </c>
      <c r="G8" s="9">
        <v>165000</v>
      </c>
      <c r="H8" s="9"/>
    </row>
    <row r="9" spans="1:8" ht="15">
      <c r="A9" t="s">
        <v>301</v>
      </c>
      <c r="D9" s="12">
        <v>1300</v>
      </c>
      <c r="G9" s="9">
        <v>130000</v>
      </c>
      <c r="H9" s="9"/>
    </row>
  </sheetData>
  <sheetProtection selectLockedCells="1" selectUnlockedCells="1"/>
  <mergeCells count="7">
    <mergeCell ref="A2:F2"/>
    <mergeCell ref="C5:D5"/>
    <mergeCell ref="G5:H5"/>
    <mergeCell ref="G6:H6"/>
    <mergeCell ref="G7:H7"/>
    <mergeCell ref="G8:H8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N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27" width="8.7109375" style="0" customWidth="1"/>
    <col min="28" max="28" width="5.7109375" style="0" customWidth="1"/>
    <col min="29" max="16384" width="8.7109375" style="0" customWidth="1"/>
  </cols>
  <sheetData>
    <row r="2" spans="1:6" ht="15">
      <c r="A2" s="1" t="s">
        <v>341</v>
      </c>
      <c r="B2" s="1"/>
      <c r="C2" s="1"/>
      <c r="D2" s="1"/>
      <c r="E2" s="1"/>
      <c r="F2" s="1"/>
    </row>
    <row r="5" spans="3:40" ht="39.75" customHeight="1">
      <c r="C5" s="8" t="s">
        <v>342</v>
      </c>
      <c r="D5" s="8"/>
      <c r="G5" s="1" t="s">
        <v>306</v>
      </c>
      <c r="H5" s="1"/>
      <c r="K5" s="8" t="s">
        <v>343</v>
      </c>
      <c r="L5" s="8"/>
      <c r="O5" s="1" t="e">
        <f>#N/A</f>
        <v>#N/A</v>
      </c>
      <c r="P5" s="1"/>
      <c r="S5" s="8" t="s">
        <v>344</v>
      </c>
      <c r="T5" s="8"/>
      <c r="W5" s="1" t="s">
        <v>306</v>
      </c>
      <c r="X5" s="1"/>
      <c r="AA5" s="8" t="s">
        <v>345</v>
      </c>
      <c r="AB5" s="8"/>
      <c r="AE5" s="1" t="e">
        <f>#N/A</f>
        <v>#N/A</v>
      </c>
      <c r="AF5" s="1"/>
      <c r="AI5" s="8" t="s">
        <v>346</v>
      </c>
      <c r="AJ5" s="8"/>
      <c r="AM5" s="8" t="s">
        <v>347</v>
      </c>
      <c r="AN5" s="8"/>
    </row>
    <row r="6" spans="1:40" ht="15">
      <c r="A6" t="s">
        <v>348</v>
      </c>
      <c r="D6" s="12">
        <v>6000</v>
      </c>
      <c r="K6" s="9">
        <v>50</v>
      </c>
      <c r="L6" s="9"/>
      <c r="S6" s="9">
        <v>300000</v>
      </c>
      <c r="T6" s="9"/>
      <c r="AB6" t="s">
        <v>349</v>
      </c>
      <c r="AI6" s="9">
        <v>108000</v>
      </c>
      <c r="AJ6" s="9"/>
      <c r="AM6" s="9">
        <v>216000</v>
      </c>
      <c r="AN6" s="9"/>
    </row>
    <row r="7" spans="1:40" ht="15">
      <c r="A7" t="s">
        <v>337</v>
      </c>
      <c r="D7" s="12">
        <v>668</v>
      </c>
      <c r="K7" s="9">
        <v>50</v>
      </c>
      <c r="L7" s="9"/>
      <c r="S7" s="9">
        <v>33380</v>
      </c>
      <c r="T7" s="9"/>
      <c r="AB7" t="s">
        <v>350</v>
      </c>
      <c r="AI7" s="9">
        <v>13819</v>
      </c>
      <c r="AJ7" s="9"/>
      <c r="AM7" s="9">
        <v>13819</v>
      </c>
      <c r="AN7" s="9"/>
    </row>
    <row r="8" spans="1:40" ht="15">
      <c r="A8" t="s">
        <v>299</v>
      </c>
      <c r="D8" s="12">
        <v>3450</v>
      </c>
      <c r="K8" s="9">
        <v>50</v>
      </c>
      <c r="L8" s="9"/>
      <c r="S8" s="9">
        <v>172500</v>
      </c>
      <c r="T8" s="9"/>
      <c r="AB8" t="s">
        <v>349</v>
      </c>
      <c r="AI8" s="9">
        <v>62100</v>
      </c>
      <c r="AJ8" s="9"/>
      <c r="AM8" s="9">
        <v>124200</v>
      </c>
      <c r="AN8" s="9"/>
    </row>
    <row r="9" spans="1:40" ht="15">
      <c r="A9" t="s">
        <v>300</v>
      </c>
      <c r="D9" s="12">
        <v>2600</v>
      </c>
      <c r="K9" s="9">
        <v>50</v>
      </c>
      <c r="L9" s="9"/>
      <c r="S9" s="9">
        <v>130000</v>
      </c>
      <c r="T9" s="9"/>
      <c r="AB9" t="s">
        <v>349</v>
      </c>
      <c r="AI9" s="9">
        <v>46800</v>
      </c>
      <c r="AJ9" s="9"/>
      <c r="AM9" s="9">
        <v>93600</v>
      </c>
      <c r="AN9" s="9"/>
    </row>
    <row r="10" spans="1:40" ht="15">
      <c r="A10" t="s">
        <v>301</v>
      </c>
      <c r="D10" s="12">
        <v>2000</v>
      </c>
      <c r="K10" s="9">
        <v>50</v>
      </c>
      <c r="L10" s="9"/>
      <c r="S10" s="9">
        <v>100000</v>
      </c>
      <c r="T10" s="9"/>
      <c r="AB10" t="s">
        <v>349</v>
      </c>
      <c r="AI10" s="9">
        <v>36000</v>
      </c>
      <c r="AJ10" s="9"/>
      <c r="AM10" s="9">
        <v>72000</v>
      </c>
      <c r="AN10" s="9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K6:L6"/>
    <mergeCell ref="S6:T6"/>
    <mergeCell ref="AI6:AJ6"/>
    <mergeCell ref="AM6:AN6"/>
    <mergeCell ref="K7:L7"/>
    <mergeCell ref="S7:T7"/>
    <mergeCell ref="AI7:AJ7"/>
    <mergeCell ref="AM7:AN7"/>
    <mergeCell ref="K8:L8"/>
    <mergeCell ref="S8:T8"/>
    <mergeCell ref="AI8:AJ8"/>
    <mergeCell ref="AM8:AN8"/>
    <mergeCell ref="K9:L9"/>
    <mergeCell ref="S9:T9"/>
    <mergeCell ref="AI9:AJ9"/>
    <mergeCell ref="AM9:AN9"/>
    <mergeCell ref="K10:L10"/>
    <mergeCell ref="S10:T10"/>
    <mergeCell ref="AI10:AJ10"/>
    <mergeCell ref="AM10:A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K19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4.7109375" style="0" customWidth="1"/>
    <col min="5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351</v>
      </c>
      <c r="B2" s="1"/>
      <c r="C2" s="1"/>
      <c r="D2" s="1"/>
      <c r="E2" s="1"/>
      <c r="F2" s="1"/>
    </row>
    <row r="5" spans="1:36" ht="39.75" customHeight="1">
      <c r="A5" s="3" t="s">
        <v>352</v>
      </c>
      <c r="C5" s="1" t="s">
        <v>353</v>
      </c>
      <c r="D5" s="1"/>
      <c r="G5" s="8" t="s">
        <v>354</v>
      </c>
      <c r="H5" s="8"/>
      <c r="K5" s="8" t="s">
        <v>355</v>
      </c>
      <c r="L5" s="8"/>
      <c r="O5" s="8" t="s">
        <v>356</v>
      </c>
      <c r="P5" s="8"/>
      <c r="S5" s="8" t="s">
        <v>357</v>
      </c>
      <c r="T5" s="8"/>
      <c r="W5" s="8" t="s">
        <v>358</v>
      </c>
      <c r="X5" s="8"/>
      <c r="AA5" s="8" t="s">
        <v>359</v>
      </c>
      <c r="AB5" s="8"/>
      <c r="AE5" s="8" t="s">
        <v>360</v>
      </c>
      <c r="AF5" s="8"/>
      <c r="AI5" s="8" t="s">
        <v>361</v>
      </c>
      <c r="AJ5" s="8"/>
    </row>
    <row r="6" spans="1:36" ht="15">
      <c r="A6" t="s">
        <v>348</v>
      </c>
      <c r="D6" t="s">
        <v>113</v>
      </c>
      <c r="G6" s="9">
        <v>544014</v>
      </c>
      <c r="H6" s="9"/>
      <c r="L6" t="s">
        <v>97</v>
      </c>
      <c r="O6" s="9">
        <v>525400</v>
      </c>
      <c r="P6" s="9"/>
      <c r="S6" s="9">
        <v>366300</v>
      </c>
      <c r="T6" s="9"/>
      <c r="W6" s="9">
        <v>691180</v>
      </c>
      <c r="X6" s="9"/>
      <c r="AA6" s="9">
        <v>81699</v>
      </c>
      <c r="AB6" s="9"/>
      <c r="AE6" s="9">
        <v>62181</v>
      </c>
      <c r="AF6" s="9"/>
      <c r="AI6" s="9">
        <v>2270774</v>
      </c>
      <c r="AJ6" s="9"/>
    </row>
    <row r="7" ht="15">
      <c r="A7" s="17" t="s">
        <v>362</v>
      </c>
    </row>
    <row r="8" spans="2:37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6" ht="15">
      <c r="A9" t="s">
        <v>363</v>
      </c>
      <c r="D9" t="s">
        <v>113</v>
      </c>
      <c r="G9" s="9">
        <v>73317</v>
      </c>
      <c r="H9" s="9"/>
      <c r="K9" s="9">
        <v>22852</v>
      </c>
      <c r="L9" s="9"/>
      <c r="O9" s="9">
        <v>44911</v>
      </c>
      <c r="P9" s="9"/>
      <c r="S9" s="9">
        <v>41739</v>
      </c>
      <c r="T9" s="9"/>
      <c r="W9" s="9">
        <v>13819</v>
      </c>
      <c r="X9" s="9"/>
      <c r="AA9" s="9">
        <v>10947</v>
      </c>
      <c r="AB9" s="9"/>
      <c r="AE9" s="9">
        <v>1443</v>
      </c>
      <c r="AF9" s="9"/>
      <c r="AI9" s="9">
        <v>209028</v>
      </c>
      <c r="AJ9" s="9"/>
    </row>
    <row r="10" ht="15">
      <c r="A10" s="17" t="s">
        <v>364</v>
      </c>
    </row>
    <row r="11" spans="2:37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6" ht="15">
      <c r="A12" t="s">
        <v>299</v>
      </c>
      <c r="D12" t="s">
        <v>113</v>
      </c>
      <c r="G12" s="9">
        <v>381207</v>
      </c>
      <c r="H12" s="9"/>
      <c r="K12" s="9">
        <v>186923</v>
      </c>
      <c r="L12" s="9"/>
      <c r="O12" s="9">
        <v>636322</v>
      </c>
      <c r="P12" s="9"/>
      <c r="S12" s="9">
        <v>208125</v>
      </c>
      <c r="T12" s="9"/>
      <c r="W12" s="9">
        <v>124200</v>
      </c>
      <c r="X12" s="9"/>
      <c r="AA12" s="9">
        <v>204672</v>
      </c>
      <c r="AB12" s="9"/>
      <c r="AE12" s="9">
        <v>25261</v>
      </c>
      <c r="AF12" s="9"/>
      <c r="AI12" s="9">
        <v>1766710</v>
      </c>
      <c r="AJ12" s="9"/>
    </row>
    <row r="13" ht="15">
      <c r="A13" s="17" t="s">
        <v>365</v>
      </c>
    </row>
    <row r="14" spans="2:37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6" ht="15">
      <c r="A15" t="s">
        <v>300</v>
      </c>
      <c r="D15" t="s">
        <v>113</v>
      </c>
      <c r="G15" s="9">
        <v>363771</v>
      </c>
      <c r="H15" s="9"/>
      <c r="K15" s="9">
        <v>222259</v>
      </c>
      <c r="L15" s="9"/>
      <c r="O15" s="9">
        <v>517561</v>
      </c>
      <c r="P15" s="9"/>
      <c r="S15" s="9">
        <v>161505</v>
      </c>
      <c r="T15" s="9"/>
      <c r="W15" s="9">
        <v>93600</v>
      </c>
      <c r="X15" s="9"/>
      <c r="AA15" s="9">
        <v>51073</v>
      </c>
      <c r="AB15" s="9"/>
      <c r="AE15" s="9">
        <v>66945</v>
      </c>
      <c r="AF15" s="9"/>
      <c r="AI15" s="9">
        <v>1476714</v>
      </c>
      <c r="AJ15" s="9"/>
    </row>
    <row r="16" ht="15">
      <c r="A16" s="17" t="s">
        <v>366</v>
      </c>
    </row>
    <row r="17" spans="2:37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6" ht="15">
      <c r="A18" t="s">
        <v>301</v>
      </c>
      <c r="D18" t="s">
        <v>113</v>
      </c>
      <c r="G18" s="9">
        <v>355186</v>
      </c>
      <c r="H18" s="9"/>
      <c r="K18" s="9">
        <v>192044</v>
      </c>
      <c r="L18" s="9"/>
      <c r="O18" s="9">
        <v>137489</v>
      </c>
      <c r="P18" s="9"/>
      <c r="S18" s="9">
        <v>128205</v>
      </c>
      <c r="T18" s="9"/>
      <c r="W18" s="9">
        <v>72000</v>
      </c>
      <c r="X18" s="9"/>
      <c r="AA18" s="9">
        <v>63512</v>
      </c>
      <c r="AB18" s="9"/>
      <c r="AE18" s="9">
        <v>7244</v>
      </c>
      <c r="AF18" s="9"/>
      <c r="AI18" s="9">
        <v>955680</v>
      </c>
      <c r="AJ18" s="9"/>
    </row>
    <row r="19" ht="15">
      <c r="A19" s="17" t="s">
        <v>367</v>
      </c>
    </row>
  </sheetData>
  <sheetProtection selectLockedCells="1" selectUnlockedCells="1"/>
  <mergeCells count="85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G6:H6"/>
    <mergeCell ref="O6:P6"/>
    <mergeCell ref="S6:T6"/>
    <mergeCell ref="W6:X6"/>
    <mergeCell ref="AA6:AB6"/>
    <mergeCell ref="AE6:AF6"/>
    <mergeCell ref="AI6:AJ6"/>
    <mergeCell ref="B8:E8"/>
    <mergeCell ref="F8:I8"/>
    <mergeCell ref="J8:M8"/>
    <mergeCell ref="N8:Q8"/>
    <mergeCell ref="R8:U8"/>
    <mergeCell ref="V8:Y8"/>
    <mergeCell ref="Z8:AC8"/>
    <mergeCell ref="AD8:AG8"/>
    <mergeCell ref="AH8:AK8"/>
    <mergeCell ref="G9:H9"/>
    <mergeCell ref="K9:L9"/>
    <mergeCell ref="O9:P9"/>
    <mergeCell ref="S9:T9"/>
    <mergeCell ref="W9:X9"/>
    <mergeCell ref="AA9:AB9"/>
    <mergeCell ref="AE9:AF9"/>
    <mergeCell ref="AI9:AJ9"/>
    <mergeCell ref="B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G12:H12"/>
    <mergeCell ref="K12:L12"/>
    <mergeCell ref="O12:P12"/>
    <mergeCell ref="S12:T12"/>
    <mergeCell ref="W12:X12"/>
    <mergeCell ref="AA12:AB12"/>
    <mergeCell ref="AE12:AF12"/>
    <mergeCell ref="AI12:AJ12"/>
    <mergeCell ref="B14:E14"/>
    <mergeCell ref="F14:I14"/>
    <mergeCell ref="J14:M14"/>
    <mergeCell ref="N14:Q14"/>
    <mergeCell ref="R14:U14"/>
    <mergeCell ref="V14:Y14"/>
    <mergeCell ref="Z14:AC14"/>
    <mergeCell ref="AD14:AG14"/>
    <mergeCell ref="AH14:AK14"/>
    <mergeCell ref="G15:H15"/>
    <mergeCell ref="K15:L15"/>
    <mergeCell ref="O15:P15"/>
    <mergeCell ref="S15:T15"/>
    <mergeCell ref="W15:X15"/>
    <mergeCell ref="AA15:AB15"/>
    <mergeCell ref="AE15:AF15"/>
    <mergeCell ref="AI15:AJ15"/>
    <mergeCell ref="B17:E17"/>
    <mergeCell ref="F17:I17"/>
    <mergeCell ref="J17:M17"/>
    <mergeCell ref="N17:Q17"/>
    <mergeCell ref="R17:U17"/>
    <mergeCell ref="V17:Y17"/>
    <mergeCell ref="Z17:AC17"/>
    <mergeCell ref="AD17:AG17"/>
    <mergeCell ref="AH17:AK17"/>
    <mergeCell ref="G18:H18"/>
    <mergeCell ref="K18:L18"/>
    <mergeCell ref="O18:P18"/>
    <mergeCell ref="S18:T18"/>
    <mergeCell ref="W18:X18"/>
    <mergeCell ref="AA18:AB18"/>
    <mergeCell ref="AE18:AF18"/>
    <mergeCell ref="AI18:A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1" width="8.7109375" style="0" customWidth="1"/>
    <col min="12" max="12" width="1.7109375" style="0" customWidth="1"/>
    <col min="13" max="16384" width="8.7109375" style="0" customWidth="1"/>
  </cols>
  <sheetData>
    <row r="3" spans="1:16" ht="39.75" customHeight="1">
      <c r="A3" s="2" t="s">
        <v>295</v>
      </c>
      <c r="C3" s="8" t="s">
        <v>368</v>
      </c>
      <c r="D3" s="8"/>
      <c r="G3" s="8" t="s">
        <v>369</v>
      </c>
      <c r="H3" s="8"/>
      <c r="K3" s="8" t="s">
        <v>370</v>
      </c>
      <c r="L3" s="8"/>
      <c r="O3" s="8" t="s">
        <v>371</v>
      </c>
      <c r="P3" s="8"/>
    </row>
    <row r="4" spans="1:16" ht="15">
      <c r="A4" t="s">
        <v>348</v>
      </c>
      <c r="C4" s="9">
        <v>1199</v>
      </c>
      <c r="D4" s="9"/>
      <c r="G4" s="9">
        <v>22968</v>
      </c>
      <c r="H4" s="9"/>
      <c r="K4" s="9">
        <v>38014</v>
      </c>
      <c r="L4" s="9"/>
      <c r="O4" s="9">
        <v>62181</v>
      </c>
      <c r="P4" s="9"/>
    </row>
    <row r="5" spans="1:16" ht="15">
      <c r="A5" t="s">
        <v>298</v>
      </c>
      <c r="C5" s="9">
        <v>88</v>
      </c>
      <c r="D5" s="9"/>
      <c r="G5" s="9">
        <v>1355</v>
      </c>
      <c r="H5" s="9"/>
      <c r="L5" t="s">
        <v>97</v>
      </c>
      <c r="O5" s="9">
        <v>1443</v>
      </c>
      <c r="P5" s="9"/>
    </row>
    <row r="6" spans="1:16" ht="15">
      <c r="A6" t="s">
        <v>299</v>
      </c>
      <c r="C6" s="9">
        <v>526</v>
      </c>
      <c r="D6" s="9"/>
      <c r="G6" s="9">
        <v>24375</v>
      </c>
      <c r="H6" s="9"/>
      <c r="L6" t="s">
        <v>97</v>
      </c>
      <c r="O6" s="9">
        <v>25261</v>
      </c>
      <c r="P6" s="9"/>
    </row>
    <row r="7" spans="1:16" ht="15">
      <c r="A7" t="s">
        <v>300</v>
      </c>
      <c r="C7" s="9">
        <v>526</v>
      </c>
      <c r="D7" s="9"/>
      <c r="G7" s="9">
        <v>6613</v>
      </c>
      <c r="H7" s="9"/>
      <c r="K7" s="9">
        <v>59806</v>
      </c>
      <c r="L7" s="9"/>
      <c r="O7" s="9">
        <v>66945</v>
      </c>
      <c r="P7" s="9"/>
    </row>
    <row r="8" spans="1:16" ht="15">
      <c r="A8" t="s">
        <v>301</v>
      </c>
      <c r="C8" s="9">
        <v>526</v>
      </c>
      <c r="D8" s="9"/>
      <c r="G8" s="9">
        <v>6718</v>
      </c>
      <c r="H8" s="9"/>
      <c r="L8" t="s">
        <v>97</v>
      </c>
      <c r="O8" s="9">
        <v>7244</v>
      </c>
      <c r="P8" s="9"/>
    </row>
  </sheetData>
  <sheetProtection selectLockedCells="1" selectUnlockedCells="1"/>
  <mergeCells count="21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O5:P5"/>
    <mergeCell ref="C6:D6"/>
    <mergeCell ref="G6:H6"/>
    <mergeCell ref="O6:P6"/>
    <mergeCell ref="C7:D7"/>
    <mergeCell ref="G7:H7"/>
    <mergeCell ref="K7:L7"/>
    <mergeCell ref="O7:P7"/>
    <mergeCell ref="C8:D8"/>
    <mergeCell ref="G8:H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X2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41" width="8.7109375" style="0" customWidth="1"/>
    <col min="42" max="42" width="10.7109375" style="0" customWidth="1"/>
    <col min="43" max="45" width="8.7109375" style="0" customWidth="1"/>
    <col min="46" max="46" width="10.7109375" style="0" customWidth="1"/>
    <col min="47" max="16384" width="8.7109375" style="0" customWidth="1"/>
  </cols>
  <sheetData>
    <row r="2" spans="1:6" ht="15">
      <c r="A2" s="1" t="s">
        <v>372</v>
      </c>
      <c r="B2" s="1"/>
      <c r="C2" s="1"/>
      <c r="D2" s="1"/>
      <c r="E2" s="1"/>
      <c r="F2" s="1"/>
    </row>
    <row r="5" spans="1:50" ht="39.75" customHeight="1">
      <c r="A5" s="3" t="s">
        <v>373</v>
      </c>
      <c r="C5" s="3" t="s">
        <v>374</v>
      </c>
      <c r="E5" s="8" t="s">
        <v>375</v>
      </c>
      <c r="F5" s="8"/>
      <c r="I5" s="8" t="s">
        <v>376</v>
      </c>
      <c r="J5" s="8"/>
      <c r="K5" s="8"/>
      <c r="L5" s="8"/>
      <c r="M5" s="8"/>
      <c r="N5" s="8"/>
      <c r="O5" s="8"/>
      <c r="P5" s="8"/>
      <c r="Q5" s="8"/>
      <c r="R5" s="8"/>
      <c r="U5" s="8" t="s">
        <v>377</v>
      </c>
      <c r="V5" s="8"/>
      <c r="W5" s="8"/>
      <c r="X5" s="8"/>
      <c r="Y5" s="8"/>
      <c r="Z5" s="8"/>
      <c r="AA5" s="8"/>
      <c r="AB5" s="8"/>
      <c r="AC5" s="8"/>
      <c r="AD5" s="8"/>
      <c r="AG5" s="8" t="s">
        <v>378</v>
      </c>
      <c r="AH5" s="8"/>
      <c r="AK5" s="8" t="s">
        <v>379</v>
      </c>
      <c r="AL5" s="8"/>
      <c r="AO5" s="8" t="s">
        <v>380</v>
      </c>
      <c r="AP5" s="8"/>
      <c r="AS5" s="8" t="s">
        <v>381</v>
      </c>
      <c r="AT5" s="8"/>
      <c r="AW5" s="8" t="s">
        <v>382</v>
      </c>
      <c r="AX5" s="8"/>
    </row>
    <row r="6" spans="2:23" ht="39.75" customHeight="1">
      <c r="B6" s="8" t="s">
        <v>383</v>
      </c>
      <c r="C6" s="8"/>
      <c r="F6" s="8" t="s">
        <v>384</v>
      </c>
      <c r="G6" s="8"/>
      <c r="J6" s="8" t="s">
        <v>385</v>
      </c>
      <c r="K6" s="8"/>
      <c r="N6" s="8" t="s">
        <v>386</v>
      </c>
      <c r="O6" s="8"/>
      <c r="R6" s="8" t="s">
        <v>387</v>
      </c>
      <c r="S6" s="8"/>
      <c r="V6" s="8" t="s">
        <v>388</v>
      </c>
      <c r="W6" s="8"/>
    </row>
    <row r="7" spans="1:18" ht="15">
      <c r="A7" t="s">
        <v>389</v>
      </c>
      <c r="C7" t="s">
        <v>390</v>
      </c>
      <c r="J7" s="12">
        <v>70722</v>
      </c>
      <c r="N7" s="12">
        <v>353609</v>
      </c>
      <c r="R7" s="12">
        <v>707218</v>
      </c>
    </row>
    <row r="8" spans="3:50" ht="15">
      <c r="C8" t="s">
        <v>391</v>
      </c>
      <c r="F8" t="s">
        <v>392</v>
      </c>
      <c r="AL8" s="12">
        <v>22000</v>
      </c>
      <c r="AP8" s="6">
        <v>124.99</v>
      </c>
      <c r="AT8" s="6">
        <v>124.5</v>
      </c>
      <c r="AW8" s="9">
        <v>366300</v>
      </c>
      <c r="AX8" s="9"/>
    </row>
    <row r="9" spans="3:50" ht="15">
      <c r="C9" t="s">
        <v>393</v>
      </c>
      <c r="F9" t="s">
        <v>392</v>
      </c>
      <c r="V9" s="12">
        <v>250</v>
      </c>
      <c r="Z9" s="12">
        <v>4000</v>
      </c>
      <c r="AD9" s="12">
        <v>8000</v>
      </c>
      <c r="AW9" s="9">
        <v>525400</v>
      </c>
      <c r="AX9" s="9"/>
    </row>
    <row r="10" spans="1:50" ht="15">
      <c r="A10" t="s">
        <v>394</v>
      </c>
      <c r="C10" t="s">
        <v>391</v>
      </c>
      <c r="F10" t="s">
        <v>395</v>
      </c>
      <c r="AL10" s="12">
        <v>2507</v>
      </c>
      <c r="AP10" s="6">
        <v>124.99</v>
      </c>
      <c r="AT10" s="6">
        <v>124.5</v>
      </c>
      <c r="AW10" s="9">
        <v>41739</v>
      </c>
      <c r="AX10" s="9"/>
    </row>
    <row r="11" spans="3:50" ht="15">
      <c r="C11" t="s">
        <v>396</v>
      </c>
      <c r="F11" t="s">
        <v>392</v>
      </c>
      <c r="AH11" s="12">
        <v>359</v>
      </c>
      <c r="AW11" s="9">
        <v>44911</v>
      </c>
      <c r="AX11" s="9"/>
    </row>
    <row r="12" spans="3:18" ht="15">
      <c r="C12" t="s">
        <v>397</v>
      </c>
      <c r="F12" t="s">
        <v>392</v>
      </c>
      <c r="J12" s="12">
        <v>6977</v>
      </c>
      <c r="N12" s="12">
        <v>41781</v>
      </c>
      <c r="R12" s="12">
        <v>83562</v>
      </c>
    </row>
    <row r="13" spans="1:50" ht="15">
      <c r="A13" t="s">
        <v>299</v>
      </c>
      <c r="C13" t="s">
        <v>391</v>
      </c>
      <c r="F13" t="s">
        <v>392</v>
      </c>
      <c r="AL13" s="12">
        <v>12500</v>
      </c>
      <c r="AP13" s="6">
        <v>124.99</v>
      </c>
      <c r="AT13" s="6">
        <v>124.5</v>
      </c>
      <c r="AW13" s="9">
        <v>208125</v>
      </c>
      <c r="AX13" s="9"/>
    </row>
    <row r="14" spans="3:50" ht="15">
      <c r="C14" t="s">
        <v>396</v>
      </c>
      <c r="F14" t="s">
        <v>392</v>
      </c>
      <c r="AH14" s="12">
        <v>1790</v>
      </c>
      <c r="AW14" s="9">
        <v>223732</v>
      </c>
      <c r="AX14" s="9"/>
    </row>
    <row r="15" spans="3:18" ht="15">
      <c r="C15" t="s">
        <v>397</v>
      </c>
      <c r="F15" t="s">
        <v>392</v>
      </c>
      <c r="J15" s="12">
        <v>35070</v>
      </c>
      <c r="N15" s="12">
        <v>210000</v>
      </c>
      <c r="R15" s="12">
        <v>420000</v>
      </c>
    </row>
    <row r="16" spans="3:50" ht="15">
      <c r="C16" t="s">
        <v>396</v>
      </c>
      <c r="F16" t="s">
        <v>398</v>
      </c>
      <c r="AH16" s="12">
        <v>3000</v>
      </c>
      <c r="AW16" s="9">
        <v>412590</v>
      </c>
      <c r="AX16" s="9"/>
    </row>
    <row r="17" spans="1:50" ht="15">
      <c r="A17" t="s">
        <v>300</v>
      </c>
      <c r="C17" t="s">
        <v>391</v>
      </c>
      <c r="F17" t="s">
        <v>392</v>
      </c>
      <c r="AL17" s="12">
        <v>9700</v>
      </c>
      <c r="AP17" s="6">
        <v>124.99</v>
      </c>
      <c r="AT17" s="6">
        <v>124.5</v>
      </c>
      <c r="AW17" s="9">
        <v>161505</v>
      </c>
      <c r="AX17" s="9"/>
    </row>
    <row r="18" spans="3:50" ht="15">
      <c r="C18" t="s">
        <v>396</v>
      </c>
      <c r="F18" t="s">
        <v>392</v>
      </c>
      <c r="AH18" s="12">
        <v>1390</v>
      </c>
      <c r="AW18" s="9">
        <v>173736</v>
      </c>
      <c r="AX18" s="9"/>
    </row>
    <row r="19" spans="3:18" ht="15">
      <c r="C19" t="s">
        <v>397</v>
      </c>
      <c r="F19" t="s">
        <v>392</v>
      </c>
      <c r="J19" s="12">
        <v>27555</v>
      </c>
      <c r="N19" s="12">
        <v>165000</v>
      </c>
      <c r="R19" s="12">
        <v>330000</v>
      </c>
    </row>
    <row r="20" spans="3:50" ht="15">
      <c r="C20" t="s">
        <v>396</v>
      </c>
      <c r="F20" t="s">
        <v>398</v>
      </c>
      <c r="AH20" s="12">
        <v>2500</v>
      </c>
      <c r="AW20" s="9">
        <v>343825</v>
      </c>
      <c r="AX20" s="9"/>
    </row>
    <row r="21" spans="1:50" ht="15">
      <c r="A21" t="s">
        <v>301</v>
      </c>
      <c r="C21" t="s">
        <v>391</v>
      </c>
      <c r="F21" t="s">
        <v>392</v>
      </c>
      <c r="AL21" s="12">
        <v>7700</v>
      </c>
      <c r="AP21" s="6">
        <v>124.99</v>
      </c>
      <c r="AT21" s="6">
        <v>124.5</v>
      </c>
      <c r="AW21" s="9">
        <v>128205</v>
      </c>
      <c r="AX21" s="9"/>
    </row>
    <row r="22" spans="3:50" ht="15">
      <c r="C22" t="s">
        <v>396</v>
      </c>
      <c r="F22" t="s">
        <v>392</v>
      </c>
      <c r="AH22" s="12">
        <v>1100</v>
      </c>
      <c r="AW22" s="9">
        <v>137489</v>
      </c>
      <c r="AX22" s="9"/>
    </row>
    <row r="23" spans="3:18" ht="15">
      <c r="C23" t="s">
        <v>397</v>
      </c>
      <c r="F23" t="s">
        <v>392</v>
      </c>
      <c r="J23" s="12">
        <v>21710</v>
      </c>
      <c r="N23" s="12">
        <v>130000</v>
      </c>
      <c r="R23" s="12">
        <v>260000</v>
      </c>
    </row>
  </sheetData>
  <sheetProtection selectLockedCells="1" selectUnlockedCells="1"/>
  <mergeCells count="27">
    <mergeCell ref="A2:F2"/>
    <mergeCell ref="E5:F5"/>
    <mergeCell ref="I5:R5"/>
    <mergeCell ref="U5:AD5"/>
    <mergeCell ref="AG5:AH5"/>
    <mergeCell ref="AK5:AL5"/>
    <mergeCell ref="AO5:AP5"/>
    <mergeCell ref="AS5:AT5"/>
    <mergeCell ref="AW5:AX5"/>
    <mergeCell ref="B6:C6"/>
    <mergeCell ref="F6:G6"/>
    <mergeCell ref="J6:K6"/>
    <mergeCell ref="N6:O6"/>
    <mergeCell ref="R6:S6"/>
    <mergeCell ref="V6:W6"/>
    <mergeCell ref="AW8:AX8"/>
    <mergeCell ref="AW9:AX9"/>
    <mergeCell ref="AW10:AX10"/>
    <mergeCell ref="AW11:AX11"/>
    <mergeCell ref="AW13:AX13"/>
    <mergeCell ref="AW14:AX14"/>
    <mergeCell ref="AW16:AX16"/>
    <mergeCell ref="AW17:AX17"/>
    <mergeCell ref="AW18:AX18"/>
    <mergeCell ref="AW20:AX20"/>
    <mergeCell ref="AW21:AX21"/>
    <mergeCell ref="AW22:AX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G4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21" width="8.7109375" style="0" customWidth="1"/>
    <col min="22" max="22" width="9.7109375" style="0" customWidth="1"/>
    <col min="23" max="25" width="8.7109375" style="0" customWidth="1"/>
    <col min="26" max="26" width="10.7109375" style="0" customWidth="1"/>
    <col min="27" max="28" width="8.7109375" style="0" customWidth="1"/>
    <col min="29" max="29" width="10.7109375" style="0" customWidth="1"/>
    <col min="30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399</v>
      </c>
      <c r="B2" s="1"/>
      <c r="C2" s="1"/>
      <c r="D2" s="1"/>
      <c r="E2" s="1"/>
      <c r="F2" s="1"/>
    </row>
    <row r="5" spans="3:32" ht="15">
      <c r="C5" s="4"/>
      <c r="D5" s="4"/>
      <c r="G5" s="1" t="s">
        <v>400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Y5" s="1" t="s">
        <v>401</v>
      </c>
      <c r="Z5" s="1"/>
      <c r="AA5" s="1"/>
      <c r="AB5" s="1"/>
      <c r="AC5" s="1"/>
      <c r="AD5" s="1"/>
      <c r="AE5" s="1"/>
      <c r="AF5" s="1"/>
    </row>
    <row r="6" spans="1:32" ht="39.75" customHeight="1">
      <c r="A6" s="2" t="s">
        <v>402</v>
      </c>
      <c r="C6" s="8" t="s">
        <v>403</v>
      </c>
      <c r="D6" s="8"/>
      <c r="G6" s="8" t="s">
        <v>404</v>
      </c>
      <c r="H6" s="8"/>
      <c r="K6" s="8" t="s">
        <v>405</v>
      </c>
      <c r="L6" s="8"/>
      <c r="Q6" s="8" t="s">
        <v>406</v>
      </c>
      <c r="R6" s="8"/>
      <c r="U6" s="8" t="s">
        <v>407</v>
      </c>
      <c r="V6" s="8"/>
      <c r="Y6" s="8" t="s">
        <v>408</v>
      </c>
      <c r="Z6" s="8"/>
      <c r="AE6" s="8" t="s">
        <v>409</v>
      </c>
      <c r="AF6" s="8"/>
    </row>
    <row r="7" spans="1:32" ht="15">
      <c r="A7" t="s">
        <v>348</v>
      </c>
      <c r="D7" t="s">
        <v>113</v>
      </c>
      <c r="H7" s="12">
        <v>0</v>
      </c>
      <c r="L7" s="12">
        <v>22000</v>
      </c>
      <c r="O7" s="11">
        <v>-3</v>
      </c>
      <c r="Q7" s="18">
        <v>124.99</v>
      </c>
      <c r="R7" s="18"/>
      <c r="V7" t="s">
        <v>410</v>
      </c>
      <c r="Z7" s="12">
        <v>4059</v>
      </c>
      <c r="AC7" s="11">
        <v>-7</v>
      </c>
      <c r="AF7" s="12">
        <v>622484</v>
      </c>
    </row>
    <row r="8" spans="4:32" ht="15">
      <c r="D8" t="s">
        <v>114</v>
      </c>
      <c r="H8" s="12">
        <v>0</v>
      </c>
      <c r="L8" s="12">
        <v>0</v>
      </c>
      <c r="V8" t="s">
        <v>97</v>
      </c>
      <c r="Z8" s="12">
        <v>6224</v>
      </c>
      <c r="AC8" s="11">
        <v>-8</v>
      </c>
      <c r="AF8" s="12">
        <v>954537</v>
      </c>
    </row>
    <row r="9" spans="4:32" ht="15">
      <c r="D9" t="s">
        <v>114</v>
      </c>
      <c r="H9" s="12">
        <v>2514</v>
      </c>
      <c r="L9" s="12">
        <v>7543</v>
      </c>
      <c r="O9" s="11">
        <v>-4</v>
      </c>
      <c r="Q9" s="18">
        <v>103.07</v>
      </c>
      <c r="R9" s="18"/>
      <c r="V9" t="s">
        <v>411</v>
      </c>
      <c r="Z9" s="12">
        <v>1751</v>
      </c>
      <c r="AC9" s="11">
        <v>-10</v>
      </c>
      <c r="AF9" s="12">
        <v>268540</v>
      </c>
    </row>
    <row r="10" spans="4:32" ht="15">
      <c r="D10" t="s">
        <v>115</v>
      </c>
      <c r="H10" s="12">
        <v>5028</v>
      </c>
      <c r="L10" s="12">
        <v>5029</v>
      </c>
      <c r="O10" s="11">
        <v>-5</v>
      </c>
      <c r="Q10" s="18">
        <v>103.31</v>
      </c>
      <c r="R10" s="18"/>
      <c r="V10" t="s">
        <v>412</v>
      </c>
      <c r="Z10" s="12">
        <v>1788</v>
      </c>
      <c r="AC10" s="11">
        <v>-11</v>
      </c>
      <c r="AF10" s="12">
        <v>274250</v>
      </c>
    </row>
    <row r="11" spans="4:32" ht="15">
      <c r="D11" t="s">
        <v>116</v>
      </c>
      <c r="H11" s="12">
        <v>7165</v>
      </c>
      <c r="L11" s="12">
        <v>2389</v>
      </c>
      <c r="O11" s="11">
        <v>-6</v>
      </c>
      <c r="Q11" s="18">
        <v>93.44</v>
      </c>
      <c r="R11" s="18"/>
      <c r="V11" t="s">
        <v>413</v>
      </c>
      <c r="Z11" t="s">
        <v>97</v>
      </c>
      <c r="AF11" t="s">
        <v>97</v>
      </c>
    </row>
    <row r="12" spans="4:32" ht="15">
      <c r="D12" t="s">
        <v>117</v>
      </c>
      <c r="H12" s="12">
        <v>9554</v>
      </c>
      <c r="L12" s="12">
        <v>0</v>
      </c>
      <c r="Q12" s="18">
        <v>69.38</v>
      </c>
      <c r="R12" s="18"/>
      <c r="V12" t="s">
        <v>414</v>
      </c>
      <c r="Z12" s="12">
        <v>2956</v>
      </c>
      <c r="AC12" s="11">
        <v>-12</v>
      </c>
      <c r="AF12" s="12">
        <v>453259</v>
      </c>
    </row>
    <row r="13" spans="4:32" ht="15">
      <c r="D13" t="s">
        <v>415</v>
      </c>
      <c r="H13" s="12">
        <v>8548</v>
      </c>
      <c r="L13" s="12">
        <v>0</v>
      </c>
      <c r="Q13" s="18">
        <v>59.53</v>
      </c>
      <c r="R13" s="18"/>
      <c r="V13" t="s">
        <v>416</v>
      </c>
      <c r="Z13" t="s">
        <v>97</v>
      </c>
      <c r="AF13" t="s">
        <v>97</v>
      </c>
    </row>
    <row r="14" spans="4:32" ht="15">
      <c r="D14" t="s">
        <v>417</v>
      </c>
      <c r="H14" s="12">
        <v>12068</v>
      </c>
      <c r="L14" s="12">
        <v>0</v>
      </c>
      <c r="Q14" s="18">
        <v>56.73</v>
      </c>
      <c r="R14" s="18"/>
      <c r="V14" t="s">
        <v>418</v>
      </c>
      <c r="Z14" t="s">
        <v>97</v>
      </c>
      <c r="AF14" t="s">
        <v>97</v>
      </c>
    </row>
    <row r="15" spans="4:32" ht="15">
      <c r="D15" t="s">
        <v>419</v>
      </c>
      <c r="H15" s="12">
        <v>12068</v>
      </c>
      <c r="L15" s="12">
        <v>0</v>
      </c>
      <c r="Q15" s="18">
        <v>39.95</v>
      </c>
      <c r="R15" s="18"/>
      <c r="V15" t="s">
        <v>420</v>
      </c>
      <c r="Z15" t="s">
        <v>97</v>
      </c>
      <c r="AF15" t="s">
        <v>97</v>
      </c>
    </row>
    <row r="16" spans="4:22" ht="15">
      <c r="D16" t="s">
        <v>421</v>
      </c>
      <c r="H16" s="12">
        <v>4525</v>
      </c>
      <c r="L16" s="12">
        <v>0</v>
      </c>
      <c r="Q16" s="18">
        <v>28.19</v>
      </c>
      <c r="R16" s="18"/>
      <c r="V16" t="s">
        <v>422</v>
      </c>
    </row>
    <row r="17" spans="3:33" ht="15">
      <c r="C17" s="2"/>
      <c r="D17" s="2" t="s">
        <v>423</v>
      </c>
      <c r="E17" s="2"/>
      <c r="G17" s="2"/>
      <c r="H17" s="5">
        <v>61470</v>
      </c>
      <c r="I17" s="2"/>
      <c r="K17" s="2"/>
      <c r="L17" s="5">
        <v>36961</v>
      </c>
      <c r="M17" s="2"/>
      <c r="Y17" s="2"/>
      <c r="Z17" s="5">
        <v>16778</v>
      </c>
      <c r="AA17" s="2"/>
      <c r="AE17" s="2"/>
      <c r="AF17" s="5">
        <v>2573070</v>
      </c>
      <c r="AG17" s="2"/>
    </row>
    <row r="18" spans="1:32" ht="15">
      <c r="A18" t="s">
        <v>298</v>
      </c>
      <c r="D18" t="s">
        <v>113</v>
      </c>
      <c r="H18" s="12">
        <v>0</v>
      </c>
      <c r="L18" s="12">
        <v>15000</v>
      </c>
      <c r="O18" s="11">
        <v>-3</v>
      </c>
      <c r="Q18" s="18">
        <v>124.99</v>
      </c>
      <c r="R18" s="18"/>
      <c r="V18" t="s">
        <v>410</v>
      </c>
      <c r="Z18" s="12">
        <v>2182</v>
      </c>
      <c r="AC18" s="11">
        <v>-9</v>
      </c>
      <c r="AF18" s="12">
        <v>334585</v>
      </c>
    </row>
    <row r="19" spans="4:32" ht="15">
      <c r="D19" t="s">
        <v>114</v>
      </c>
      <c r="H19" s="12">
        <v>3520</v>
      </c>
      <c r="L19" s="12">
        <v>10560</v>
      </c>
      <c r="O19" s="11">
        <v>-4</v>
      </c>
      <c r="Q19" s="18">
        <v>103.07</v>
      </c>
      <c r="R19" s="18"/>
      <c r="V19" t="s">
        <v>411</v>
      </c>
      <c r="Z19" s="12">
        <v>2454</v>
      </c>
      <c r="AC19" s="11">
        <v>-10</v>
      </c>
      <c r="AF19" s="12">
        <v>376275</v>
      </c>
    </row>
    <row r="20" spans="4:32" ht="15">
      <c r="D20" t="s">
        <v>115</v>
      </c>
      <c r="H20" s="12">
        <v>0</v>
      </c>
      <c r="L20" s="12">
        <v>0</v>
      </c>
      <c r="V20" t="s">
        <v>97</v>
      </c>
      <c r="Z20" s="12">
        <v>3164</v>
      </c>
      <c r="AC20" s="11">
        <v>-13</v>
      </c>
      <c r="AF20" s="12">
        <v>485230</v>
      </c>
    </row>
    <row r="21" spans="4:32" ht="15">
      <c r="D21" t="s">
        <v>115</v>
      </c>
      <c r="H21" s="12">
        <v>6034</v>
      </c>
      <c r="L21" s="12">
        <v>6034</v>
      </c>
      <c r="O21" s="11">
        <v>-5</v>
      </c>
      <c r="Q21" s="18">
        <v>103.31</v>
      </c>
      <c r="R21" s="18"/>
      <c r="V21" t="s">
        <v>412</v>
      </c>
      <c r="Z21" s="12">
        <v>2142</v>
      </c>
      <c r="AC21" s="11">
        <v>-11</v>
      </c>
      <c r="AF21" s="12">
        <v>328447</v>
      </c>
    </row>
    <row r="22" spans="4:32" ht="15">
      <c r="D22" t="s">
        <v>116</v>
      </c>
      <c r="H22" s="12">
        <v>9051</v>
      </c>
      <c r="L22" s="12">
        <v>3017</v>
      </c>
      <c r="O22" s="11">
        <v>-6</v>
      </c>
      <c r="Q22" s="18">
        <v>93.44</v>
      </c>
      <c r="R22" s="18"/>
      <c r="V22" t="s">
        <v>413</v>
      </c>
      <c r="Z22" t="s">
        <v>97</v>
      </c>
      <c r="AF22" t="s">
        <v>97</v>
      </c>
    </row>
    <row r="23" spans="4:32" ht="15">
      <c r="D23" t="s">
        <v>117</v>
      </c>
      <c r="H23" s="12">
        <v>0</v>
      </c>
      <c r="L23" s="12">
        <v>0</v>
      </c>
      <c r="Q23" s="18">
        <v>69.38</v>
      </c>
      <c r="R23" s="18"/>
      <c r="V23" t="s">
        <v>414</v>
      </c>
      <c r="Z23" s="12">
        <v>4802</v>
      </c>
      <c r="AC23" s="11">
        <v>-12</v>
      </c>
      <c r="AF23" s="12">
        <v>736388</v>
      </c>
    </row>
    <row r="24" spans="3:33" ht="15">
      <c r="C24" s="2"/>
      <c r="D24" s="2" t="s">
        <v>423</v>
      </c>
      <c r="E24" s="2"/>
      <c r="G24" s="2"/>
      <c r="H24" s="5">
        <v>18605</v>
      </c>
      <c r="I24" s="2"/>
      <c r="K24" s="2"/>
      <c r="L24" s="5">
        <v>34611</v>
      </c>
      <c r="M24" s="2"/>
      <c r="Y24" s="2"/>
      <c r="Z24" s="5">
        <v>14743</v>
      </c>
      <c r="AA24" s="2"/>
      <c r="AE24" s="14">
        <v>2260925</v>
      </c>
      <c r="AF24" s="14"/>
      <c r="AG24" s="2"/>
    </row>
    <row r="25" spans="1:32" ht="15">
      <c r="A25" t="s">
        <v>299</v>
      </c>
      <c r="D25" t="s">
        <v>113</v>
      </c>
      <c r="H25" s="12">
        <v>0</v>
      </c>
      <c r="L25" s="12">
        <v>0</v>
      </c>
      <c r="Z25" s="12">
        <v>3029</v>
      </c>
      <c r="AC25" s="11">
        <v>-14</v>
      </c>
      <c r="AF25" s="12">
        <v>464550</v>
      </c>
    </row>
    <row r="26" spans="4:32" ht="15">
      <c r="D26" t="s">
        <v>113</v>
      </c>
      <c r="H26" s="12">
        <v>0</v>
      </c>
      <c r="L26" s="12">
        <v>12500</v>
      </c>
      <c r="O26" s="11">
        <v>-3</v>
      </c>
      <c r="Q26" s="18">
        <v>124.99</v>
      </c>
      <c r="R26" s="18"/>
      <c r="V26" t="s">
        <v>410</v>
      </c>
      <c r="Z26" s="12">
        <v>1816</v>
      </c>
      <c r="AC26" s="11">
        <v>-9</v>
      </c>
      <c r="AF26" s="12">
        <v>278562</v>
      </c>
    </row>
    <row r="27" spans="4:32" ht="15">
      <c r="D27" t="s">
        <v>114</v>
      </c>
      <c r="H27" s="12">
        <v>2217</v>
      </c>
      <c r="L27" s="12">
        <v>9051</v>
      </c>
      <c r="O27" s="11">
        <v>-4</v>
      </c>
      <c r="Q27" s="18">
        <v>103.07</v>
      </c>
      <c r="R27" s="18"/>
      <c r="V27" t="s">
        <v>411</v>
      </c>
      <c r="Z27" s="12">
        <v>2097</v>
      </c>
      <c r="AC27" s="11">
        <v>-10</v>
      </c>
      <c r="AF27" s="12">
        <v>321608</v>
      </c>
    </row>
    <row r="28" spans="4:32" ht="15">
      <c r="D28" t="s">
        <v>115</v>
      </c>
      <c r="H28" s="12">
        <v>4231</v>
      </c>
      <c r="L28" s="12">
        <v>5531</v>
      </c>
      <c r="O28" s="11">
        <v>-5</v>
      </c>
      <c r="Q28" s="18">
        <v>103.31</v>
      </c>
      <c r="R28" s="18"/>
      <c r="V28" t="s">
        <v>412</v>
      </c>
      <c r="Z28" s="12">
        <v>1970</v>
      </c>
      <c r="AC28" s="11">
        <v>-11</v>
      </c>
      <c r="AF28" s="12">
        <v>302165</v>
      </c>
    </row>
    <row r="29" spans="4:32" ht="15">
      <c r="D29" t="s">
        <v>116</v>
      </c>
      <c r="H29" s="12">
        <v>5742</v>
      </c>
      <c r="L29" s="12">
        <v>2515</v>
      </c>
      <c r="O29" s="11">
        <v>-6</v>
      </c>
      <c r="Q29" s="18">
        <v>93.44</v>
      </c>
      <c r="R29" s="18"/>
      <c r="V29" t="s">
        <v>413</v>
      </c>
      <c r="Z29" s="12">
        <v>3640</v>
      </c>
      <c r="AC29" s="11">
        <v>-15</v>
      </c>
      <c r="AF29" s="12">
        <v>558299</v>
      </c>
    </row>
    <row r="30" spans="4:32" ht="15">
      <c r="D30" t="s">
        <v>117</v>
      </c>
      <c r="H30" s="12">
        <v>0</v>
      </c>
      <c r="L30" s="12">
        <v>0</v>
      </c>
      <c r="Q30" s="18">
        <v>69.38</v>
      </c>
      <c r="R30" s="18"/>
      <c r="V30" t="s">
        <v>414</v>
      </c>
      <c r="Z30" s="12">
        <v>4779</v>
      </c>
      <c r="AC30" s="11">
        <v>-12</v>
      </c>
      <c r="AF30" s="12">
        <v>732928</v>
      </c>
    </row>
    <row r="31" spans="3:33" ht="15">
      <c r="C31" s="2"/>
      <c r="D31" s="2" t="s">
        <v>423</v>
      </c>
      <c r="E31" s="2"/>
      <c r="G31" s="2"/>
      <c r="H31" s="5">
        <v>12190</v>
      </c>
      <c r="I31" s="2"/>
      <c r="K31" s="2"/>
      <c r="L31" s="5">
        <v>29597</v>
      </c>
      <c r="M31" s="2"/>
      <c r="Y31" s="2"/>
      <c r="Z31" s="5">
        <v>17332</v>
      </c>
      <c r="AA31" s="2"/>
      <c r="AE31" s="2"/>
      <c r="AF31" s="5">
        <v>2658112</v>
      </c>
      <c r="AG31" s="2"/>
    </row>
    <row r="32" spans="1:32" ht="15">
      <c r="A32" t="s">
        <v>300</v>
      </c>
      <c r="D32" t="s">
        <v>113</v>
      </c>
      <c r="H32" s="12">
        <v>0</v>
      </c>
      <c r="L32" s="12">
        <v>0</v>
      </c>
      <c r="Z32" s="12">
        <v>2524</v>
      </c>
      <c r="AC32" s="11">
        <v>-14</v>
      </c>
      <c r="AF32" s="12">
        <v>387125</v>
      </c>
    </row>
    <row r="33" spans="4:32" ht="15">
      <c r="D33" t="s">
        <v>113</v>
      </c>
      <c r="H33" s="12">
        <v>0</v>
      </c>
      <c r="L33" s="12">
        <v>9700</v>
      </c>
      <c r="O33" s="11">
        <v>-3</v>
      </c>
      <c r="Q33" s="18">
        <v>124.99</v>
      </c>
      <c r="R33" s="18"/>
      <c r="V33" t="s">
        <v>410</v>
      </c>
      <c r="Z33" s="12">
        <v>1410</v>
      </c>
      <c r="AC33" s="11">
        <v>-9</v>
      </c>
      <c r="AF33" s="12">
        <v>216313</v>
      </c>
    </row>
    <row r="34" spans="4:32" ht="15">
      <c r="D34" t="s">
        <v>114</v>
      </c>
      <c r="H34" s="12">
        <v>0</v>
      </c>
      <c r="L34" s="12">
        <v>6789</v>
      </c>
      <c r="O34" s="11">
        <v>-4</v>
      </c>
      <c r="Q34" s="18">
        <v>103.07</v>
      </c>
      <c r="R34" s="18"/>
      <c r="V34" t="s">
        <v>411</v>
      </c>
      <c r="Z34" s="12">
        <v>1573</v>
      </c>
      <c r="AC34" s="11">
        <v>-10</v>
      </c>
      <c r="AF34" s="12">
        <v>241206</v>
      </c>
    </row>
    <row r="35" spans="4:32" ht="15">
      <c r="D35" t="s">
        <v>115</v>
      </c>
      <c r="H35" s="12">
        <v>0</v>
      </c>
      <c r="L35" s="12">
        <v>0</v>
      </c>
      <c r="V35" t="s">
        <v>97</v>
      </c>
      <c r="Z35" s="12">
        <v>3180</v>
      </c>
      <c r="AC35" s="11">
        <v>-17</v>
      </c>
      <c r="AF35" s="12">
        <v>487761</v>
      </c>
    </row>
    <row r="36" spans="4:32" ht="15">
      <c r="D36" t="s">
        <v>115</v>
      </c>
      <c r="H36" s="12">
        <v>0</v>
      </c>
      <c r="L36" s="12">
        <v>4023</v>
      </c>
      <c r="O36" s="11">
        <v>-5</v>
      </c>
      <c r="Q36" s="18">
        <v>103.31</v>
      </c>
      <c r="R36" s="18"/>
      <c r="V36" t="s">
        <v>412</v>
      </c>
      <c r="Z36" s="12">
        <v>1435</v>
      </c>
      <c r="AC36" s="11">
        <v>-11</v>
      </c>
      <c r="AF36" s="12">
        <v>220053</v>
      </c>
    </row>
    <row r="37" spans="4:32" ht="15">
      <c r="D37" t="s">
        <v>116</v>
      </c>
      <c r="H37" s="12">
        <v>0</v>
      </c>
      <c r="L37" s="12">
        <v>1885</v>
      </c>
      <c r="O37" s="11">
        <v>-6</v>
      </c>
      <c r="Q37" s="18">
        <v>93.44</v>
      </c>
      <c r="R37" s="18"/>
      <c r="V37" t="s">
        <v>413</v>
      </c>
      <c r="Z37" t="s">
        <v>97</v>
      </c>
      <c r="AF37" t="s">
        <v>97</v>
      </c>
    </row>
    <row r="38" spans="4:32" ht="15">
      <c r="D38" t="s">
        <v>117</v>
      </c>
      <c r="H38" s="12">
        <v>0</v>
      </c>
      <c r="L38" s="12">
        <v>0</v>
      </c>
      <c r="Q38" s="18">
        <v>69.38</v>
      </c>
      <c r="R38" s="18"/>
      <c r="V38" t="s">
        <v>414</v>
      </c>
      <c r="Z38" t="s">
        <v>97</v>
      </c>
      <c r="AF38" t="s">
        <v>97</v>
      </c>
    </row>
    <row r="39" spans="4:32" ht="15">
      <c r="D39" t="s">
        <v>415</v>
      </c>
      <c r="H39" s="12">
        <v>0</v>
      </c>
      <c r="L39" s="12">
        <v>0</v>
      </c>
      <c r="Q39" s="18">
        <v>59.53</v>
      </c>
      <c r="R39" s="18"/>
      <c r="V39" t="s">
        <v>416</v>
      </c>
      <c r="Z39" s="12">
        <v>1920</v>
      </c>
      <c r="AC39" s="11">
        <v>-16</v>
      </c>
      <c r="AF39" s="12">
        <v>294513</v>
      </c>
    </row>
    <row r="40" spans="3:33" ht="15">
      <c r="C40" s="2"/>
      <c r="D40" s="2" t="s">
        <v>423</v>
      </c>
      <c r="E40" s="2"/>
      <c r="G40" s="2"/>
      <c r="H40" s="5">
        <v>0</v>
      </c>
      <c r="I40" s="2"/>
      <c r="K40" s="2"/>
      <c r="L40" s="5">
        <v>22397</v>
      </c>
      <c r="M40" s="2"/>
      <c r="Y40" s="2"/>
      <c r="Z40" s="5">
        <v>12043</v>
      </c>
      <c r="AA40" s="2"/>
      <c r="AE40" s="2"/>
      <c r="AF40" s="5">
        <v>1846971</v>
      </c>
      <c r="AG40" s="2"/>
    </row>
    <row r="41" spans="1:32" ht="15">
      <c r="A41" t="s">
        <v>301</v>
      </c>
      <c r="D41" t="s">
        <v>113</v>
      </c>
      <c r="H41" s="12">
        <v>0</v>
      </c>
      <c r="L41" s="12">
        <v>7700</v>
      </c>
      <c r="O41" s="11">
        <v>-3</v>
      </c>
      <c r="Q41" s="18">
        <v>124.99</v>
      </c>
      <c r="R41" s="18"/>
      <c r="V41" t="s">
        <v>410</v>
      </c>
      <c r="Z41" s="12">
        <v>1116</v>
      </c>
      <c r="AC41" s="11">
        <v>-9</v>
      </c>
      <c r="AF41" s="12">
        <v>171183</v>
      </c>
    </row>
    <row r="42" spans="4:32" ht="15">
      <c r="D42" t="s">
        <v>114</v>
      </c>
      <c r="H42" s="12">
        <v>1760</v>
      </c>
      <c r="L42" s="12">
        <v>5280</v>
      </c>
      <c r="O42" s="11">
        <v>-4</v>
      </c>
      <c r="Q42" s="18">
        <v>103.07</v>
      </c>
      <c r="R42" s="18"/>
      <c r="V42" t="s">
        <v>411</v>
      </c>
      <c r="Z42" s="12">
        <v>1227</v>
      </c>
      <c r="AC42" s="11">
        <v>-10</v>
      </c>
      <c r="AF42" s="12">
        <v>188138</v>
      </c>
    </row>
    <row r="43" spans="4:32" ht="15">
      <c r="D43" t="s">
        <v>115</v>
      </c>
      <c r="H43" s="12">
        <v>0</v>
      </c>
      <c r="L43" s="12">
        <v>0</v>
      </c>
      <c r="V43" t="s">
        <v>97</v>
      </c>
      <c r="Z43" s="12">
        <v>3711</v>
      </c>
      <c r="AC43" s="11">
        <v>-17</v>
      </c>
      <c r="AF43" s="12">
        <v>569054</v>
      </c>
    </row>
    <row r="44" spans="4:32" ht="15">
      <c r="D44" t="s">
        <v>115</v>
      </c>
      <c r="H44" s="12">
        <v>2765</v>
      </c>
      <c r="L44" s="12">
        <v>2766</v>
      </c>
      <c r="O44" s="11">
        <v>-5</v>
      </c>
      <c r="Q44" s="18">
        <v>103.31</v>
      </c>
      <c r="R44" s="18"/>
      <c r="V44" t="s">
        <v>412</v>
      </c>
      <c r="Z44" s="12">
        <v>986</v>
      </c>
      <c r="AC44" s="11">
        <v>-11</v>
      </c>
      <c r="AF44" s="12">
        <v>151161</v>
      </c>
    </row>
    <row r="45" spans="3:33" ht="15">
      <c r="C45" s="2"/>
      <c r="D45" s="2" t="s">
        <v>423</v>
      </c>
      <c r="E45" s="2"/>
      <c r="G45" s="2"/>
      <c r="H45" s="5">
        <v>4525</v>
      </c>
      <c r="I45" s="2"/>
      <c r="K45" s="2"/>
      <c r="L45" s="5">
        <v>15746</v>
      </c>
      <c r="M45" s="2"/>
      <c r="Y45" s="2"/>
      <c r="Z45" s="5">
        <v>7039</v>
      </c>
      <c r="AA45" s="2"/>
      <c r="AE45" s="14">
        <v>1079536</v>
      </c>
      <c r="AF45" s="14"/>
      <c r="AG45" s="2"/>
    </row>
  </sheetData>
  <sheetProtection selectLockedCells="1" selectUnlockedCells="1"/>
  <mergeCells count="41">
    <mergeCell ref="A2:F2"/>
    <mergeCell ref="C5:D5"/>
    <mergeCell ref="G5:V5"/>
    <mergeCell ref="Y5:AF5"/>
    <mergeCell ref="C6:D6"/>
    <mergeCell ref="G6:H6"/>
    <mergeCell ref="K6:L6"/>
    <mergeCell ref="Q6:R6"/>
    <mergeCell ref="U6:V6"/>
    <mergeCell ref="Y6:Z6"/>
    <mergeCell ref="AE6:AF6"/>
    <mergeCell ref="Q7:R7"/>
    <mergeCell ref="Q9:R9"/>
    <mergeCell ref="Q10:R10"/>
    <mergeCell ref="Q11:R11"/>
    <mergeCell ref="Q12:R12"/>
    <mergeCell ref="Q13:R13"/>
    <mergeCell ref="Q14:R14"/>
    <mergeCell ref="Q15:R15"/>
    <mergeCell ref="Q16:R16"/>
    <mergeCell ref="Q18:R18"/>
    <mergeCell ref="Q19:R19"/>
    <mergeCell ref="Q21:R21"/>
    <mergeCell ref="Q22:R22"/>
    <mergeCell ref="Q23:R23"/>
    <mergeCell ref="AE24:AF24"/>
    <mergeCell ref="Q26:R26"/>
    <mergeCell ref="Q27:R27"/>
    <mergeCell ref="Q28:R28"/>
    <mergeCell ref="Q29:R29"/>
    <mergeCell ref="Q30:R30"/>
    <mergeCell ref="Q33:R33"/>
    <mergeCell ref="Q34:R34"/>
    <mergeCell ref="Q36:R36"/>
    <mergeCell ref="Q37:R37"/>
    <mergeCell ref="Q38:R38"/>
    <mergeCell ref="Q39:R39"/>
    <mergeCell ref="Q41:R41"/>
    <mergeCell ref="Q42:R42"/>
    <mergeCell ref="Q44:R44"/>
    <mergeCell ref="AE45:AF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424</v>
      </c>
      <c r="B2" s="1"/>
      <c r="C2" s="1"/>
      <c r="D2" s="1"/>
      <c r="E2" s="1"/>
      <c r="F2" s="1"/>
    </row>
    <row r="5" spans="1:20" ht="15">
      <c r="A5" s="2" t="s">
        <v>402</v>
      </c>
      <c r="C5" s="1" t="s">
        <v>400</v>
      </c>
      <c r="D5" s="1"/>
      <c r="E5" s="1"/>
      <c r="F5" s="1"/>
      <c r="G5" s="1"/>
      <c r="H5" s="1"/>
      <c r="I5" s="1"/>
      <c r="J5" s="1"/>
      <c r="M5" s="1" t="s">
        <v>425</v>
      </c>
      <c r="N5" s="1"/>
      <c r="O5" s="1"/>
      <c r="P5" s="1"/>
      <c r="Q5" s="1"/>
      <c r="R5" s="1"/>
      <c r="S5" s="1"/>
      <c r="T5" s="1"/>
    </row>
    <row r="6" spans="2:19" ht="39.75" customHeight="1">
      <c r="B6" s="8" t="s">
        <v>426</v>
      </c>
      <c r="C6" s="8"/>
      <c r="H6" s="8" t="s">
        <v>427</v>
      </c>
      <c r="I6" s="8"/>
      <c r="L6" s="8" t="s">
        <v>428</v>
      </c>
      <c r="M6" s="8"/>
      <c r="R6" s="8" t="s">
        <v>429</v>
      </c>
      <c r="S6" s="8"/>
    </row>
    <row r="7" spans="1:20" ht="15">
      <c r="A7" t="s">
        <v>348</v>
      </c>
      <c r="D7" s="12">
        <v>6537</v>
      </c>
      <c r="G7" s="11">
        <v>-5</v>
      </c>
      <c r="I7" s="9">
        <v>531788</v>
      </c>
      <c r="J7" s="9"/>
      <c r="N7" s="12">
        <v>1702</v>
      </c>
      <c r="Q7" s="11">
        <v>-6</v>
      </c>
      <c r="S7" s="9">
        <v>212610</v>
      </c>
      <c r="T7" s="9"/>
    </row>
    <row r="8" spans="1:20" ht="15">
      <c r="A8" t="s">
        <v>430</v>
      </c>
      <c r="D8" t="s">
        <v>97</v>
      </c>
      <c r="J8" t="s">
        <v>97</v>
      </c>
      <c r="N8" t="s">
        <v>97</v>
      </c>
      <c r="T8" t="s">
        <v>97</v>
      </c>
    </row>
    <row r="9" spans="1:20" ht="15">
      <c r="A9" t="s">
        <v>299</v>
      </c>
      <c r="D9" s="12">
        <v>8425</v>
      </c>
      <c r="G9" s="11">
        <v>-8</v>
      </c>
      <c r="I9" s="9">
        <v>501137</v>
      </c>
      <c r="J9" s="9"/>
      <c r="N9" s="12">
        <v>6119</v>
      </c>
      <c r="Q9" s="11">
        <v>-9</v>
      </c>
      <c r="S9" s="9">
        <v>763218</v>
      </c>
      <c r="T9" s="9"/>
    </row>
    <row r="10" spans="1:20" ht="15">
      <c r="A10" t="s">
        <v>300</v>
      </c>
      <c r="D10" s="12">
        <v>7919</v>
      </c>
      <c r="G10" s="11">
        <v>-8</v>
      </c>
      <c r="I10" s="9">
        <v>343019</v>
      </c>
      <c r="J10" s="9"/>
      <c r="N10" s="12">
        <v>3183</v>
      </c>
      <c r="Q10" s="11">
        <v>-10</v>
      </c>
      <c r="S10" s="9">
        <v>420310</v>
      </c>
      <c r="T10" s="9"/>
    </row>
    <row r="11" spans="1:20" ht="15">
      <c r="A11" t="s">
        <v>301</v>
      </c>
      <c r="D11" s="12">
        <v>4525</v>
      </c>
      <c r="G11" s="11">
        <v>-8</v>
      </c>
      <c r="I11" s="9">
        <v>130245</v>
      </c>
      <c r="J11" s="9"/>
      <c r="N11" t="s">
        <v>97</v>
      </c>
      <c r="S11" s="4" t="s">
        <v>94</v>
      </c>
      <c r="T11" s="4"/>
    </row>
  </sheetData>
  <sheetProtection selectLockedCells="1" selectUnlockedCells="1"/>
  <mergeCells count="15">
    <mergeCell ref="A2:F2"/>
    <mergeCell ref="C5:J5"/>
    <mergeCell ref="M5:T5"/>
    <mergeCell ref="B6:C6"/>
    <mergeCell ref="H6:I6"/>
    <mergeCell ref="L6:M6"/>
    <mergeCell ref="R6:S6"/>
    <mergeCell ref="I7:J7"/>
    <mergeCell ref="S7:T7"/>
    <mergeCell ref="I9:J9"/>
    <mergeCell ref="S9:T9"/>
    <mergeCell ref="I10:J10"/>
    <mergeCell ref="S10:T10"/>
    <mergeCell ref="I11:J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95.851562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21</v>
      </c>
      <c r="B2" s="1"/>
      <c r="C2" s="1"/>
      <c r="D2" s="1"/>
      <c r="E2" s="1"/>
      <c r="F2" s="1"/>
    </row>
    <row r="5" spans="1:5" ht="15">
      <c r="A5" s="2" t="s">
        <v>22</v>
      </c>
      <c r="C5" s="2" t="s">
        <v>23</v>
      </c>
      <c r="E5" s="2" t="s">
        <v>24</v>
      </c>
    </row>
    <row r="6" spans="1:5" ht="15">
      <c r="A6" s="6">
        <v>1</v>
      </c>
      <c r="C6" t="s">
        <v>25</v>
      </c>
      <c r="E6" s="7" t="s">
        <v>26</v>
      </c>
    </row>
    <row r="7" spans="2:5" ht="15">
      <c r="B7" s="4"/>
      <c r="C7" s="4"/>
      <c r="D7" s="4"/>
      <c r="E7" s="4"/>
    </row>
    <row r="8" spans="1:5" ht="15">
      <c r="A8" t="s">
        <v>27</v>
      </c>
      <c r="C8" t="s">
        <v>28</v>
      </c>
      <c r="E8" t="s">
        <v>29</v>
      </c>
    </row>
    <row r="9" spans="2:5" ht="15">
      <c r="B9" s="4"/>
      <c r="C9" s="4"/>
      <c r="D9" s="4"/>
      <c r="E9" s="4"/>
    </row>
    <row r="10" spans="1:5" ht="15">
      <c r="A10" s="6">
        <v>2</v>
      </c>
      <c r="C10" t="s">
        <v>30</v>
      </c>
      <c r="E10" s="7" t="s">
        <v>31</v>
      </c>
    </row>
    <row r="11" spans="2:5" ht="15">
      <c r="B11" s="4"/>
      <c r="C11" s="4"/>
      <c r="D11" s="4"/>
      <c r="E11" s="4"/>
    </row>
    <row r="12" spans="1:5" ht="15">
      <c r="A12" s="6">
        <v>3</v>
      </c>
      <c r="C12" t="s">
        <v>32</v>
      </c>
      <c r="E12" t="s">
        <v>33</v>
      </c>
    </row>
    <row r="13" spans="2:5" ht="15">
      <c r="B13" s="4"/>
      <c r="C13" s="4"/>
      <c r="D13" s="4"/>
      <c r="E13" s="4"/>
    </row>
    <row r="14" spans="1:5" ht="15">
      <c r="A14" s="6">
        <v>4</v>
      </c>
      <c r="C14" t="s">
        <v>34</v>
      </c>
      <c r="E14" t="s">
        <v>35</v>
      </c>
    </row>
    <row r="15" spans="2:5" ht="15">
      <c r="B15" s="4"/>
      <c r="C15" s="4"/>
      <c r="D15" s="4"/>
      <c r="E15" s="4"/>
    </row>
    <row r="16" spans="1:5" ht="15">
      <c r="A16" s="6">
        <v>5</v>
      </c>
      <c r="C16" t="s">
        <v>36</v>
      </c>
      <c r="E16" t="s">
        <v>37</v>
      </c>
    </row>
    <row r="17" spans="2:5" ht="15">
      <c r="B17" s="4"/>
      <c r="C17" s="4"/>
      <c r="D17" s="4"/>
      <c r="E17" s="4"/>
    </row>
    <row r="18" spans="1:5" ht="15">
      <c r="A18" s="6">
        <v>6</v>
      </c>
      <c r="C18" t="s">
        <v>38</v>
      </c>
      <c r="E18" t="s">
        <v>39</v>
      </c>
    </row>
    <row r="19" spans="2:5" ht="15">
      <c r="B19" s="4"/>
      <c r="C19" s="4"/>
      <c r="D19" s="4"/>
      <c r="E19" s="4"/>
    </row>
    <row r="20" spans="1:5" ht="15">
      <c r="A20" s="6">
        <v>7</v>
      </c>
      <c r="C20" t="s">
        <v>40</v>
      </c>
      <c r="E20" t="s">
        <v>41</v>
      </c>
    </row>
    <row r="21" spans="2:5" ht="15">
      <c r="B21" s="4"/>
      <c r="C21" s="4"/>
      <c r="D21" s="4"/>
      <c r="E21" s="4"/>
    </row>
    <row r="22" spans="1:5" ht="15">
      <c r="A22" s="6">
        <v>8</v>
      </c>
      <c r="C22" t="s">
        <v>42</v>
      </c>
      <c r="E22" t="s">
        <v>43</v>
      </c>
    </row>
    <row r="23" spans="2:5" ht="15">
      <c r="B23" s="4"/>
      <c r="C23" s="4"/>
      <c r="D23" s="4"/>
      <c r="E23" s="4"/>
    </row>
    <row r="24" spans="1:5" ht="15">
      <c r="A24" s="6">
        <v>9</v>
      </c>
      <c r="C24" t="s">
        <v>44</v>
      </c>
      <c r="E24" t="s">
        <v>45</v>
      </c>
    </row>
    <row r="25" spans="2:5" ht="15">
      <c r="B25" s="4"/>
      <c r="C25" s="4"/>
      <c r="D25" s="4"/>
      <c r="E25" s="4"/>
    </row>
    <row r="26" spans="1:5" ht="15">
      <c r="A26" s="6">
        <v>10</v>
      </c>
      <c r="C26" t="s">
        <v>46</v>
      </c>
      <c r="E26" t="s">
        <v>47</v>
      </c>
    </row>
    <row r="27" spans="2:5" ht="15">
      <c r="B27" s="4"/>
      <c r="C27" s="4"/>
      <c r="D27" s="4"/>
      <c r="E27" s="4"/>
    </row>
    <row r="28" spans="1:5" ht="15">
      <c r="A28" s="6">
        <v>11</v>
      </c>
      <c r="C28" t="s">
        <v>48</v>
      </c>
      <c r="E28" t="s">
        <v>47</v>
      </c>
    </row>
    <row r="29" spans="2:5" ht="15">
      <c r="B29" s="4"/>
      <c r="C29" s="4"/>
      <c r="D29" s="4"/>
      <c r="E29" s="4"/>
    </row>
    <row r="30" spans="1:5" ht="15">
      <c r="A30" s="6">
        <v>12</v>
      </c>
      <c r="C30" t="s">
        <v>49</v>
      </c>
      <c r="E30" t="s">
        <v>50</v>
      </c>
    </row>
    <row r="31" spans="2:5" ht="15">
      <c r="B31" s="4"/>
      <c r="C31" s="4"/>
      <c r="D31" s="4"/>
      <c r="E31" s="4"/>
    </row>
    <row r="32" spans="1:5" ht="15">
      <c r="A32" s="6">
        <v>13</v>
      </c>
      <c r="C32" t="s">
        <v>51</v>
      </c>
      <c r="E32" s="7" t="s">
        <v>52</v>
      </c>
    </row>
    <row r="33" spans="2:5" ht="15">
      <c r="B33" s="4"/>
      <c r="C33" s="4"/>
      <c r="D33" s="4"/>
      <c r="E33" s="4"/>
    </row>
    <row r="34" spans="1:5" ht="15">
      <c r="A34" s="6">
        <v>14</v>
      </c>
      <c r="C34" t="s">
        <v>53</v>
      </c>
      <c r="E34" t="s">
        <v>54</v>
      </c>
    </row>
    <row r="35" spans="2:5" ht="15">
      <c r="B35" s="4"/>
      <c r="C35" s="4"/>
      <c r="D35" s="4"/>
      <c r="E35" s="4"/>
    </row>
    <row r="36" spans="1:5" ht="15">
      <c r="A36" s="6">
        <v>15</v>
      </c>
      <c r="C36" t="s">
        <v>55</v>
      </c>
      <c r="E36" s="7" t="s">
        <v>56</v>
      </c>
    </row>
  </sheetData>
  <sheetProtection selectLockedCells="1" selectUnlockedCells="1"/>
  <mergeCells count="31">
    <mergeCell ref="A2:F2"/>
    <mergeCell ref="B7:C7"/>
    <mergeCell ref="D7:E7"/>
    <mergeCell ref="B9:C9"/>
    <mergeCell ref="D9:E9"/>
    <mergeCell ref="B11:C11"/>
    <mergeCell ref="D11:E11"/>
    <mergeCell ref="B13:C13"/>
    <mergeCell ref="D13:E13"/>
    <mergeCell ref="B15:C15"/>
    <mergeCell ref="D15:E15"/>
    <mergeCell ref="B17:C17"/>
    <mergeCell ref="D17:E17"/>
    <mergeCell ref="B19:C19"/>
    <mergeCell ref="D19:E19"/>
    <mergeCell ref="B21:C21"/>
    <mergeCell ref="D21:E21"/>
    <mergeCell ref="B23:C23"/>
    <mergeCell ref="D23:E23"/>
    <mergeCell ref="B25:C25"/>
    <mergeCell ref="D25:E25"/>
    <mergeCell ref="B27:C27"/>
    <mergeCell ref="D27:E27"/>
    <mergeCell ref="B29:C29"/>
    <mergeCell ref="D29:E29"/>
    <mergeCell ref="B31:C31"/>
    <mergeCell ref="D31:E31"/>
    <mergeCell ref="B33:C33"/>
    <mergeCell ref="D33:E33"/>
    <mergeCell ref="B35:C35"/>
    <mergeCell ref="D35:E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431</v>
      </c>
      <c r="B2" s="1"/>
      <c r="C2" s="1"/>
      <c r="D2" s="1"/>
      <c r="E2" s="1"/>
      <c r="F2" s="1"/>
    </row>
    <row r="5" spans="1:10" ht="39.75" customHeight="1">
      <c r="A5" s="2" t="s">
        <v>402</v>
      </c>
      <c r="C5" s="2" t="s">
        <v>432</v>
      </c>
      <c r="E5" s="8" t="s">
        <v>433</v>
      </c>
      <c r="F5" s="8"/>
      <c r="I5" s="8" t="s">
        <v>434</v>
      </c>
      <c r="J5" s="8"/>
    </row>
    <row r="6" spans="1:10" ht="15">
      <c r="A6" t="s">
        <v>348</v>
      </c>
      <c r="C6" t="s">
        <v>435</v>
      </c>
      <c r="F6" s="6">
        <v>7</v>
      </c>
      <c r="I6" s="9">
        <v>406601</v>
      </c>
      <c r="J6" s="9"/>
    </row>
    <row r="7" spans="1:10" ht="15">
      <c r="A7" t="s">
        <v>298</v>
      </c>
      <c r="C7" t="s">
        <v>435</v>
      </c>
      <c r="F7" s="6">
        <v>8.4</v>
      </c>
      <c r="I7" s="9">
        <v>437893</v>
      </c>
      <c r="J7" s="9"/>
    </row>
    <row r="8" spans="1:10" ht="15">
      <c r="A8" t="s">
        <v>299</v>
      </c>
      <c r="C8" t="s">
        <v>435</v>
      </c>
      <c r="F8" s="6">
        <v>3.6</v>
      </c>
      <c r="I8" s="9">
        <v>296176</v>
      </c>
      <c r="J8" s="9"/>
    </row>
    <row r="9" spans="3:10" ht="15">
      <c r="C9" t="s">
        <v>436</v>
      </c>
      <c r="F9" s="6">
        <v>24.8</v>
      </c>
      <c r="I9" s="9">
        <v>507803</v>
      </c>
      <c r="J9" s="9"/>
    </row>
    <row r="10" spans="3:10" ht="15">
      <c r="C10" t="s">
        <v>437</v>
      </c>
      <c r="F10" s="6">
        <v>24.8</v>
      </c>
      <c r="I10" s="9">
        <v>374903</v>
      </c>
      <c r="J10" s="9"/>
    </row>
    <row r="11" spans="1:10" ht="15">
      <c r="A11" t="s">
        <v>300</v>
      </c>
      <c r="C11" t="s">
        <v>435</v>
      </c>
      <c r="F11" s="6">
        <v>6.8</v>
      </c>
      <c r="I11" s="9">
        <v>262187</v>
      </c>
      <c r="J11" s="9"/>
    </row>
    <row r="12" spans="1:10" ht="15">
      <c r="A12" t="s">
        <v>301</v>
      </c>
      <c r="C12" t="s">
        <v>435</v>
      </c>
      <c r="F12" s="6">
        <v>9</v>
      </c>
      <c r="I12" s="9">
        <v>261609</v>
      </c>
      <c r="J12" s="9"/>
    </row>
  </sheetData>
  <sheetProtection selectLockedCells="1" selectUnlockedCells="1"/>
  <mergeCells count="10">
    <mergeCell ref="A2:F2"/>
    <mergeCell ref="E5:F5"/>
    <mergeCell ref="I5:J5"/>
    <mergeCell ref="I6:J6"/>
    <mergeCell ref="I7:J7"/>
    <mergeCell ref="I8:J8"/>
    <mergeCell ref="I9:J9"/>
    <mergeCell ref="I10:J10"/>
    <mergeCell ref="I11:J11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W4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3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438</v>
      </c>
      <c r="B2" s="1"/>
      <c r="C2" s="1"/>
      <c r="D2" s="1"/>
      <c r="E2" s="1"/>
      <c r="F2" s="1"/>
    </row>
    <row r="5" spans="1:22" ht="39.75" customHeight="1">
      <c r="A5" s="3" t="s">
        <v>439</v>
      </c>
      <c r="C5" s="3" t="s">
        <v>440</v>
      </c>
      <c r="E5" s="8" t="s">
        <v>441</v>
      </c>
      <c r="F5" s="8"/>
      <c r="I5" s="1" t="s">
        <v>442</v>
      </c>
      <c r="J5" s="1"/>
      <c r="M5" s="1" t="s">
        <v>443</v>
      </c>
      <c r="N5" s="1"/>
      <c r="Q5" s="8" t="s">
        <v>444</v>
      </c>
      <c r="R5" s="8"/>
      <c r="U5" s="8" t="s">
        <v>445</v>
      </c>
      <c r="V5" s="8"/>
    </row>
    <row r="6" spans="1:22" ht="15">
      <c r="A6" t="s">
        <v>446</v>
      </c>
      <c r="C6" t="s">
        <v>389</v>
      </c>
      <c r="E6" s="9">
        <v>417637</v>
      </c>
      <c r="F6" s="9"/>
      <c r="I6" s="4" t="s">
        <v>94</v>
      </c>
      <c r="J6" s="4"/>
      <c r="M6" s="4" t="s">
        <v>94</v>
      </c>
      <c r="N6" s="4"/>
      <c r="Q6" s="4" t="s">
        <v>94</v>
      </c>
      <c r="R6" s="4"/>
      <c r="U6" s="9">
        <v>417637</v>
      </c>
      <c r="V6" s="9"/>
    </row>
    <row r="7" spans="2:21" ht="15">
      <c r="B7" t="s">
        <v>298</v>
      </c>
      <c r="D7" s="9">
        <v>330239</v>
      </c>
      <c r="E7" s="9"/>
      <c r="H7" s="4" t="s">
        <v>94</v>
      </c>
      <c r="I7" s="4"/>
      <c r="L7" s="4" t="s">
        <v>94</v>
      </c>
      <c r="M7" s="4"/>
      <c r="P7" s="4" t="s">
        <v>94</v>
      </c>
      <c r="Q7" s="4"/>
      <c r="T7" s="9">
        <v>330239</v>
      </c>
      <c r="U7" s="9"/>
    </row>
    <row r="8" spans="2:21" ht="15">
      <c r="B8" t="s">
        <v>299</v>
      </c>
      <c r="D8" s="9">
        <v>286606</v>
      </c>
      <c r="E8" s="9"/>
      <c r="H8" s="4" t="s">
        <v>94</v>
      </c>
      <c r="I8" s="4"/>
      <c r="L8" s="4" t="s">
        <v>94</v>
      </c>
      <c r="M8" s="4"/>
      <c r="P8" s="4" t="s">
        <v>94</v>
      </c>
      <c r="Q8" s="4"/>
      <c r="T8" s="9">
        <v>286606</v>
      </c>
      <c r="U8" s="9"/>
    </row>
    <row r="9" spans="2:21" ht="15">
      <c r="B9" t="s">
        <v>300</v>
      </c>
      <c r="D9" s="9">
        <v>273624</v>
      </c>
      <c r="E9" s="9"/>
      <c r="H9" s="4" t="s">
        <v>94</v>
      </c>
      <c r="I9" s="4"/>
      <c r="L9" s="4" t="s">
        <v>94</v>
      </c>
      <c r="M9" s="4"/>
      <c r="P9" s="4" t="s">
        <v>94</v>
      </c>
      <c r="Q9" s="4"/>
      <c r="T9" s="9">
        <v>273624</v>
      </c>
      <c r="U9" s="9"/>
    </row>
    <row r="10" spans="2:21" ht="15">
      <c r="B10" t="s">
        <v>301</v>
      </c>
      <c r="D10" s="9">
        <v>269553</v>
      </c>
      <c r="E10" s="9"/>
      <c r="H10" s="4" t="s">
        <v>94</v>
      </c>
      <c r="I10" s="4"/>
      <c r="L10" s="4" t="s">
        <v>94</v>
      </c>
      <c r="M10" s="4"/>
      <c r="P10" s="4" t="s">
        <v>94</v>
      </c>
      <c r="Q10" s="4"/>
      <c r="T10" s="9">
        <v>269553</v>
      </c>
      <c r="U10" s="9"/>
    </row>
    <row r="11" spans="2:23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2" ht="15">
      <c r="A12" t="s">
        <v>447</v>
      </c>
      <c r="C12" t="s">
        <v>389</v>
      </c>
      <c r="E12" s="4" t="s">
        <v>94</v>
      </c>
      <c r="F12" s="4"/>
      <c r="I12" s="4" t="s">
        <v>94</v>
      </c>
      <c r="J12" s="4"/>
      <c r="M12" s="4" t="s">
        <v>94</v>
      </c>
      <c r="N12" s="4"/>
      <c r="Q12" s="9">
        <v>475180</v>
      </c>
      <c r="R12" s="9"/>
      <c r="U12" s="9">
        <v>475180</v>
      </c>
      <c r="V12" s="9"/>
    </row>
    <row r="13" spans="2:21" ht="15">
      <c r="B13" t="s">
        <v>298</v>
      </c>
      <c r="D13" s="4" t="s">
        <v>94</v>
      </c>
      <c r="E13" s="4"/>
      <c r="H13" s="4" t="s">
        <v>94</v>
      </c>
      <c r="I13" s="4"/>
      <c r="L13" s="4" t="s">
        <v>94</v>
      </c>
      <c r="M13" s="4"/>
      <c r="P13" s="9">
        <v>22852</v>
      </c>
      <c r="Q13" s="9"/>
      <c r="T13" s="9">
        <v>22852</v>
      </c>
      <c r="U13" s="9"/>
    </row>
    <row r="14" spans="2:21" ht="15">
      <c r="B14" t="s">
        <v>299</v>
      </c>
      <c r="D14" s="4" t="s">
        <v>94</v>
      </c>
      <c r="E14" s="4"/>
      <c r="H14" s="4" t="s">
        <v>94</v>
      </c>
      <c r="I14" s="4"/>
      <c r="L14" s="4" t="s">
        <v>94</v>
      </c>
      <c r="M14" s="4"/>
      <c r="P14" s="9">
        <v>186923</v>
      </c>
      <c r="Q14" s="9"/>
      <c r="T14" s="9">
        <v>186923</v>
      </c>
      <c r="U14" s="9"/>
    </row>
    <row r="15" spans="2:21" ht="15">
      <c r="B15" t="s">
        <v>300</v>
      </c>
      <c r="D15" s="4" t="s">
        <v>94</v>
      </c>
      <c r="E15" s="4"/>
      <c r="H15" s="4" t="s">
        <v>94</v>
      </c>
      <c r="I15" s="4"/>
      <c r="L15" s="4" t="s">
        <v>94</v>
      </c>
      <c r="M15" s="4"/>
      <c r="P15" s="9">
        <v>222259</v>
      </c>
      <c r="Q15" s="9"/>
      <c r="T15" s="9">
        <v>222259</v>
      </c>
      <c r="U15" s="9"/>
    </row>
    <row r="16" spans="2:21" ht="15">
      <c r="B16" t="s">
        <v>301</v>
      </c>
      <c r="D16" s="4" t="s">
        <v>94</v>
      </c>
      <c r="E16" s="4"/>
      <c r="H16" s="4" t="s">
        <v>94</v>
      </c>
      <c r="I16" s="4"/>
      <c r="L16" s="4" t="s">
        <v>94</v>
      </c>
      <c r="M16" s="4"/>
      <c r="P16" s="9">
        <v>192044</v>
      </c>
      <c r="Q16" s="9"/>
      <c r="T16" s="9">
        <v>192044</v>
      </c>
      <c r="U16" s="9"/>
    </row>
    <row r="17" spans="2:23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2" ht="15">
      <c r="A18" s="7" t="s">
        <v>448</v>
      </c>
      <c r="C18" t="s">
        <v>389</v>
      </c>
      <c r="E18" s="4" t="s">
        <v>94</v>
      </c>
      <c r="F18" s="4"/>
      <c r="I18" s="9">
        <v>216000</v>
      </c>
      <c r="J18" s="9"/>
      <c r="M18" s="9">
        <v>216000</v>
      </c>
      <c r="N18" s="9"/>
      <c r="Q18" s="4" t="s">
        <v>94</v>
      </c>
      <c r="R18" s="4"/>
      <c r="U18" s="9">
        <v>216000</v>
      </c>
      <c r="V18" s="9"/>
    </row>
    <row r="19" spans="2:21" ht="15">
      <c r="B19" t="s">
        <v>298</v>
      </c>
      <c r="D19" s="4" t="s">
        <v>94</v>
      </c>
      <c r="E19" s="4"/>
      <c r="H19" s="9">
        <v>27746</v>
      </c>
      <c r="I19" s="9"/>
      <c r="L19" s="9">
        <v>27746</v>
      </c>
      <c r="M19" s="9"/>
      <c r="P19" s="4" t="s">
        <v>94</v>
      </c>
      <c r="Q19" s="4"/>
      <c r="T19" s="9">
        <v>27746</v>
      </c>
      <c r="U19" s="9"/>
    </row>
    <row r="20" spans="2:21" ht="15">
      <c r="B20" t="s">
        <v>299</v>
      </c>
      <c r="D20" s="4" t="s">
        <v>94</v>
      </c>
      <c r="E20" s="4"/>
      <c r="H20" s="9">
        <v>194200</v>
      </c>
      <c r="I20" s="9"/>
      <c r="L20" s="9">
        <v>194200</v>
      </c>
      <c r="M20" s="9"/>
      <c r="P20" s="4" t="s">
        <v>94</v>
      </c>
      <c r="Q20" s="4"/>
      <c r="T20" s="9">
        <v>194200</v>
      </c>
      <c r="U20" s="9"/>
    </row>
    <row r="21" spans="2:21" ht="15">
      <c r="B21" t="s">
        <v>300</v>
      </c>
      <c r="D21" s="4" t="s">
        <v>94</v>
      </c>
      <c r="E21" s="4"/>
      <c r="H21" s="9">
        <v>148600</v>
      </c>
      <c r="I21" s="9"/>
      <c r="L21" s="9">
        <v>148600</v>
      </c>
      <c r="M21" s="9"/>
      <c r="P21" s="4" t="s">
        <v>94</v>
      </c>
      <c r="Q21" s="4"/>
      <c r="T21" s="9">
        <v>148600</v>
      </c>
      <c r="U21" s="9"/>
    </row>
    <row r="22" spans="2:21" ht="15">
      <c r="B22" t="s">
        <v>301</v>
      </c>
      <c r="D22" s="4" t="s">
        <v>94</v>
      </c>
      <c r="E22" s="4"/>
      <c r="H22" s="9">
        <v>115333</v>
      </c>
      <c r="I22" s="9"/>
      <c r="L22" s="9">
        <v>115333</v>
      </c>
      <c r="M22" s="9"/>
      <c r="P22" s="4" t="s">
        <v>94</v>
      </c>
      <c r="Q22" s="4"/>
      <c r="T22" s="9">
        <v>115333</v>
      </c>
      <c r="U22" s="9"/>
    </row>
    <row r="23" spans="2:23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2" ht="15">
      <c r="A24" t="s">
        <v>449</v>
      </c>
      <c r="C24" t="s">
        <v>348</v>
      </c>
      <c r="E24" s="4" t="s">
        <v>94</v>
      </c>
      <c r="F24" s="4"/>
      <c r="I24" s="9">
        <v>1398328</v>
      </c>
      <c r="J24" s="9"/>
      <c r="M24" s="9">
        <v>1398328</v>
      </c>
      <c r="N24" s="9"/>
      <c r="Q24" s="9">
        <v>143149</v>
      </c>
      <c r="R24" s="9"/>
      <c r="U24" s="9">
        <v>1398328</v>
      </c>
      <c r="V24" s="9"/>
    </row>
    <row r="25" spans="2:21" ht="15">
      <c r="B25" t="s">
        <v>298</v>
      </c>
      <c r="D25" s="4" t="s">
        <v>94</v>
      </c>
      <c r="E25" s="4"/>
      <c r="H25" s="9">
        <v>1439393</v>
      </c>
      <c r="I25" s="9"/>
      <c r="L25" s="9">
        <v>1439393</v>
      </c>
      <c r="M25" s="9"/>
      <c r="P25" s="9">
        <v>180779</v>
      </c>
      <c r="Q25" s="9"/>
      <c r="T25" s="9">
        <v>1439393</v>
      </c>
      <c r="U25" s="9"/>
    </row>
    <row r="26" spans="2:21" ht="15">
      <c r="B26" t="s">
        <v>299</v>
      </c>
      <c r="D26" s="4" t="s">
        <v>94</v>
      </c>
      <c r="E26" s="4"/>
      <c r="H26" s="9">
        <v>1237325</v>
      </c>
      <c r="I26" s="9"/>
      <c r="L26" s="9">
        <v>1237325</v>
      </c>
      <c r="M26" s="9"/>
      <c r="P26" s="9">
        <v>150699</v>
      </c>
      <c r="Q26" s="9"/>
      <c r="T26" s="9">
        <v>1237325</v>
      </c>
      <c r="U26" s="9"/>
    </row>
    <row r="27" spans="2:21" ht="15">
      <c r="B27" t="s">
        <v>300</v>
      </c>
      <c r="D27" s="4" t="s">
        <v>94</v>
      </c>
      <c r="E27" s="4"/>
      <c r="H27" s="9">
        <v>930908</v>
      </c>
      <c r="I27" s="9"/>
      <c r="L27" s="9">
        <v>930908</v>
      </c>
      <c r="M27" s="9"/>
      <c r="P27" s="9">
        <v>112949</v>
      </c>
      <c r="Q27" s="9"/>
      <c r="T27" s="9">
        <v>930908</v>
      </c>
      <c r="U27" s="9"/>
    </row>
    <row r="28" spans="2:21" ht="15">
      <c r="B28" t="s">
        <v>301</v>
      </c>
      <c r="D28" s="4" t="s">
        <v>94</v>
      </c>
      <c r="E28" s="4"/>
      <c r="H28" s="9">
        <v>622419</v>
      </c>
      <c r="I28" s="9"/>
      <c r="L28" s="9">
        <v>622419</v>
      </c>
      <c r="M28" s="9"/>
      <c r="P28" s="4" t="s">
        <v>94</v>
      </c>
      <c r="Q28" s="4"/>
      <c r="T28" s="9">
        <v>622419</v>
      </c>
      <c r="U28" s="9"/>
    </row>
    <row r="29" spans="2:23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2" ht="15">
      <c r="A30" t="s">
        <v>450</v>
      </c>
      <c r="C30" t="s">
        <v>348</v>
      </c>
      <c r="E30" s="4" t="s">
        <v>94</v>
      </c>
      <c r="F30" s="4"/>
      <c r="I30" s="9">
        <v>2158081</v>
      </c>
      <c r="J30" s="9"/>
      <c r="M30" s="9">
        <v>2158081</v>
      </c>
      <c r="N30" s="9"/>
      <c r="Q30" s="9">
        <v>453259</v>
      </c>
      <c r="R30" s="9"/>
      <c r="U30" s="9">
        <v>2158081</v>
      </c>
      <c r="V30" s="9"/>
    </row>
    <row r="31" spans="2:21" ht="15">
      <c r="B31" t="s">
        <v>298</v>
      </c>
      <c r="D31" s="4" t="s">
        <v>94</v>
      </c>
      <c r="E31" s="4"/>
      <c r="H31" s="9">
        <v>2260925</v>
      </c>
      <c r="I31" s="9"/>
      <c r="L31" s="9">
        <v>2260925</v>
      </c>
      <c r="M31" s="9"/>
      <c r="P31" s="9">
        <v>736388</v>
      </c>
      <c r="Q31" s="9"/>
      <c r="T31" s="9">
        <v>2260925</v>
      </c>
      <c r="U31" s="9"/>
    </row>
    <row r="32" spans="2:21" ht="15">
      <c r="B32" t="s">
        <v>299</v>
      </c>
      <c r="D32" s="4" t="s">
        <v>94</v>
      </c>
      <c r="E32" s="4"/>
      <c r="H32" s="9">
        <v>2658112</v>
      </c>
      <c r="I32" s="9"/>
      <c r="L32" s="9">
        <v>2658112</v>
      </c>
      <c r="M32" s="9"/>
      <c r="P32" s="9">
        <v>732928</v>
      </c>
      <c r="Q32" s="9"/>
      <c r="T32" s="9">
        <v>2658112</v>
      </c>
      <c r="U32" s="9"/>
    </row>
    <row r="33" spans="2:21" ht="15">
      <c r="B33" t="s">
        <v>300</v>
      </c>
      <c r="D33" s="4" t="s">
        <v>94</v>
      </c>
      <c r="E33" s="4"/>
      <c r="H33" s="9">
        <v>1846971</v>
      </c>
      <c r="I33" s="9"/>
      <c r="L33" s="9">
        <v>1846971</v>
      </c>
      <c r="M33" s="9"/>
      <c r="P33" s="9">
        <v>294513</v>
      </c>
      <c r="Q33" s="9"/>
      <c r="T33" s="9">
        <v>1846971</v>
      </c>
      <c r="U33" s="9"/>
    </row>
    <row r="34" spans="2:21" ht="15">
      <c r="B34" t="s">
        <v>301</v>
      </c>
      <c r="D34" s="4" t="s">
        <v>94</v>
      </c>
      <c r="E34" s="4"/>
      <c r="H34" s="9">
        <v>1079536</v>
      </c>
      <c r="I34" s="9"/>
      <c r="L34" s="9">
        <v>1079536</v>
      </c>
      <c r="M34" s="9"/>
      <c r="P34" s="4" t="s">
        <v>94</v>
      </c>
      <c r="Q34" s="4"/>
      <c r="T34" s="9">
        <v>1079536</v>
      </c>
      <c r="U34" s="9"/>
    </row>
    <row r="35" spans="2:23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2" ht="15">
      <c r="A36" t="s">
        <v>451</v>
      </c>
      <c r="C36" t="s">
        <v>348</v>
      </c>
      <c r="E36" s="9">
        <v>300000</v>
      </c>
      <c r="F36" s="9"/>
      <c r="I36" s="9">
        <v>300000</v>
      </c>
      <c r="J36" s="9"/>
      <c r="M36" s="4" t="s">
        <v>94</v>
      </c>
      <c r="N36" s="4"/>
      <c r="Q36" s="4" t="s">
        <v>94</v>
      </c>
      <c r="R36" s="4"/>
      <c r="U36" s="9">
        <v>300000</v>
      </c>
      <c r="V36" s="9"/>
    </row>
    <row r="37" spans="2:21" ht="15">
      <c r="B37" t="s">
        <v>298</v>
      </c>
      <c r="D37" s="4" t="s">
        <v>94</v>
      </c>
      <c r="E37" s="4"/>
      <c r="H37" s="4" t="s">
        <v>94</v>
      </c>
      <c r="I37" s="4"/>
      <c r="L37" s="4" t="s">
        <v>94</v>
      </c>
      <c r="M37" s="4"/>
      <c r="P37" s="4" t="s">
        <v>94</v>
      </c>
      <c r="Q37" s="4"/>
      <c r="T37" s="4" t="s">
        <v>94</v>
      </c>
      <c r="U37" s="4"/>
    </row>
    <row r="38" spans="2:21" ht="15">
      <c r="B38" t="s">
        <v>299</v>
      </c>
      <c r="D38" s="9">
        <v>172500</v>
      </c>
      <c r="E38" s="9"/>
      <c r="H38" s="9">
        <v>172500</v>
      </c>
      <c r="I38" s="9"/>
      <c r="L38" s="4" t="s">
        <v>94</v>
      </c>
      <c r="M38" s="4"/>
      <c r="P38" s="4" t="s">
        <v>94</v>
      </c>
      <c r="Q38" s="4"/>
      <c r="T38" s="9">
        <v>172500</v>
      </c>
      <c r="U38" s="9"/>
    </row>
    <row r="39" spans="2:21" ht="15">
      <c r="B39" t="s">
        <v>300</v>
      </c>
      <c r="D39" s="9">
        <v>130000</v>
      </c>
      <c r="E39" s="9"/>
      <c r="H39" s="9">
        <v>130000</v>
      </c>
      <c r="I39" s="9"/>
      <c r="L39" s="4" t="s">
        <v>94</v>
      </c>
      <c r="M39" s="4"/>
      <c r="P39" s="4" t="s">
        <v>94</v>
      </c>
      <c r="Q39" s="4"/>
      <c r="T39" s="9">
        <v>130000</v>
      </c>
      <c r="U39" s="9"/>
    </row>
    <row r="40" spans="2:21" ht="15">
      <c r="B40" t="s">
        <v>301</v>
      </c>
      <c r="D40" s="9">
        <v>100000</v>
      </c>
      <c r="E40" s="9"/>
      <c r="H40" s="9">
        <v>100000</v>
      </c>
      <c r="I40" s="9"/>
      <c r="L40" s="4" t="s">
        <v>94</v>
      </c>
      <c r="M40" s="4"/>
      <c r="P40" s="4" t="s">
        <v>94</v>
      </c>
      <c r="Q40" s="4"/>
      <c r="T40" s="9">
        <v>100000</v>
      </c>
      <c r="U40" s="9"/>
    </row>
    <row r="41" spans="2:23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2" ht="15">
      <c r="A42" t="s">
        <v>423</v>
      </c>
      <c r="C42" t="s">
        <v>348</v>
      </c>
      <c r="E42" s="9">
        <v>717637</v>
      </c>
      <c r="F42" s="9"/>
      <c r="I42" s="9">
        <v>4072408</v>
      </c>
      <c r="J42" s="9"/>
      <c r="M42" s="9">
        <v>3772408</v>
      </c>
      <c r="N42" s="9"/>
      <c r="Q42" s="9">
        <v>1071588</v>
      </c>
      <c r="R42" s="9"/>
      <c r="U42" s="9">
        <v>4965226</v>
      </c>
      <c r="V42" s="9"/>
    </row>
    <row r="43" spans="2:21" ht="15">
      <c r="B43" t="s">
        <v>298</v>
      </c>
      <c r="D43" s="9">
        <v>330239</v>
      </c>
      <c r="E43" s="9"/>
      <c r="H43" s="9">
        <v>3728064</v>
      </c>
      <c r="I43" s="9"/>
      <c r="L43" s="9">
        <v>3728064</v>
      </c>
      <c r="M43" s="9"/>
      <c r="P43" s="9">
        <v>940018</v>
      </c>
      <c r="Q43" s="9"/>
      <c r="T43" s="9">
        <v>4081154</v>
      </c>
      <c r="U43" s="9"/>
    </row>
    <row r="44" spans="2:21" ht="15">
      <c r="B44" t="s">
        <v>299</v>
      </c>
      <c r="D44" s="9">
        <v>459106</v>
      </c>
      <c r="E44" s="9"/>
      <c r="H44" s="9">
        <v>4262137</v>
      </c>
      <c r="I44" s="9"/>
      <c r="L44" s="9">
        <v>4089637</v>
      </c>
      <c r="M44" s="9"/>
      <c r="P44" s="9">
        <v>1070550</v>
      </c>
      <c r="Q44" s="9"/>
      <c r="T44" s="9">
        <v>4735666</v>
      </c>
      <c r="U44" s="9"/>
    </row>
    <row r="45" spans="2:21" ht="15">
      <c r="B45" t="s">
        <v>300</v>
      </c>
      <c r="D45" s="9">
        <v>403624</v>
      </c>
      <c r="E45" s="9"/>
      <c r="H45" s="9">
        <v>3056479</v>
      </c>
      <c r="I45" s="9"/>
      <c r="L45" s="9">
        <v>2926479</v>
      </c>
      <c r="M45" s="9"/>
      <c r="P45" s="9">
        <v>629721</v>
      </c>
      <c r="Q45" s="9"/>
      <c r="T45" s="9">
        <v>3552362</v>
      </c>
      <c r="U45" s="9"/>
    </row>
    <row r="46" spans="2:21" ht="15">
      <c r="B46" t="s">
        <v>301</v>
      </c>
      <c r="D46" s="9">
        <v>369553</v>
      </c>
      <c r="E46" s="9"/>
      <c r="H46" s="9">
        <v>1917288</v>
      </c>
      <c r="I46" s="9"/>
      <c r="L46" s="9">
        <v>1817288</v>
      </c>
      <c r="M46" s="9"/>
      <c r="P46" s="9">
        <v>192044</v>
      </c>
      <c r="Q46" s="9"/>
      <c r="T46" s="9">
        <v>2378884</v>
      </c>
      <c r="U46" s="9"/>
    </row>
  </sheetData>
  <sheetProtection selectLockedCells="1" selectUnlockedCells="1"/>
  <mergeCells count="217">
    <mergeCell ref="A2:F2"/>
    <mergeCell ref="E5:F5"/>
    <mergeCell ref="I5:J5"/>
    <mergeCell ref="M5:N5"/>
    <mergeCell ref="Q5:R5"/>
    <mergeCell ref="U5:V5"/>
    <mergeCell ref="E6:F6"/>
    <mergeCell ref="I6:J6"/>
    <mergeCell ref="M6:N6"/>
    <mergeCell ref="Q6:R6"/>
    <mergeCell ref="U6:V6"/>
    <mergeCell ref="D7:E7"/>
    <mergeCell ref="H7:I7"/>
    <mergeCell ref="L7:M7"/>
    <mergeCell ref="P7:Q7"/>
    <mergeCell ref="T7:U7"/>
    <mergeCell ref="D8:E8"/>
    <mergeCell ref="H8:I8"/>
    <mergeCell ref="L8:M8"/>
    <mergeCell ref="P8:Q8"/>
    <mergeCell ref="T8:U8"/>
    <mergeCell ref="D9:E9"/>
    <mergeCell ref="H9:I9"/>
    <mergeCell ref="L9:M9"/>
    <mergeCell ref="P9:Q9"/>
    <mergeCell ref="T9:U9"/>
    <mergeCell ref="D10:E10"/>
    <mergeCell ref="H10:I10"/>
    <mergeCell ref="L10:M10"/>
    <mergeCell ref="P10:Q10"/>
    <mergeCell ref="T10:U10"/>
    <mergeCell ref="B11:C11"/>
    <mergeCell ref="D11:G11"/>
    <mergeCell ref="H11:K11"/>
    <mergeCell ref="L11:O11"/>
    <mergeCell ref="P11:S11"/>
    <mergeCell ref="T11:W11"/>
    <mergeCell ref="E12:F12"/>
    <mergeCell ref="I12:J12"/>
    <mergeCell ref="M12:N12"/>
    <mergeCell ref="Q12:R12"/>
    <mergeCell ref="U12:V12"/>
    <mergeCell ref="D13:E13"/>
    <mergeCell ref="H13:I13"/>
    <mergeCell ref="L13:M13"/>
    <mergeCell ref="P13:Q13"/>
    <mergeCell ref="T13:U13"/>
    <mergeCell ref="D14:E14"/>
    <mergeCell ref="H14:I14"/>
    <mergeCell ref="L14:M14"/>
    <mergeCell ref="P14:Q14"/>
    <mergeCell ref="T14:U14"/>
    <mergeCell ref="D15:E15"/>
    <mergeCell ref="H15:I15"/>
    <mergeCell ref="L15:M15"/>
    <mergeCell ref="P15:Q15"/>
    <mergeCell ref="T15:U15"/>
    <mergeCell ref="D16:E16"/>
    <mergeCell ref="H16:I16"/>
    <mergeCell ref="L16:M16"/>
    <mergeCell ref="P16:Q16"/>
    <mergeCell ref="T16:U16"/>
    <mergeCell ref="B17:C17"/>
    <mergeCell ref="D17:G17"/>
    <mergeCell ref="H17:K17"/>
    <mergeCell ref="L17:O17"/>
    <mergeCell ref="P17:S17"/>
    <mergeCell ref="T17:W17"/>
    <mergeCell ref="E18:F18"/>
    <mergeCell ref="I18:J18"/>
    <mergeCell ref="M18:N18"/>
    <mergeCell ref="Q18:R18"/>
    <mergeCell ref="U18:V18"/>
    <mergeCell ref="D19:E19"/>
    <mergeCell ref="H19:I19"/>
    <mergeCell ref="L19:M19"/>
    <mergeCell ref="P19:Q19"/>
    <mergeCell ref="T19:U19"/>
    <mergeCell ref="D20:E20"/>
    <mergeCell ref="H20:I20"/>
    <mergeCell ref="L20:M20"/>
    <mergeCell ref="P20:Q20"/>
    <mergeCell ref="T20:U20"/>
    <mergeCell ref="D21:E21"/>
    <mergeCell ref="H21:I21"/>
    <mergeCell ref="L21:M21"/>
    <mergeCell ref="P21:Q21"/>
    <mergeCell ref="T21:U21"/>
    <mergeCell ref="D22:E22"/>
    <mergeCell ref="H22:I22"/>
    <mergeCell ref="L22:M22"/>
    <mergeCell ref="P22:Q22"/>
    <mergeCell ref="T22:U22"/>
    <mergeCell ref="B23:C23"/>
    <mergeCell ref="D23:G23"/>
    <mergeCell ref="H23:K23"/>
    <mergeCell ref="L23:O23"/>
    <mergeCell ref="P23:S23"/>
    <mergeCell ref="T23:W23"/>
    <mergeCell ref="E24:F24"/>
    <mergeCell ref="I24:J24"/>
    <mergeCell ref="M24:N24"/>
    <mergeCell ref="Q24:R24"/>
    <mergeCell ref="U24:V24"/>
    <mergeCell ref="D25:E25"/>
    <mergeCell ref="H25:I25"/>
    <mergeCell ref="L25:M25"/>
    <mergeCell ref="P25:Q25"/>
    <mergeCell ref="T25:U25"/>
    <mergeCell ref="D26:E26"/>
    <mergeCell ref="H26:I26"/>
    <mergeCell ref="L26:M26"/>
    <mergeCell ref="P26:Q26"/>
    <mergeCell ref="T26:U26"/>
    <mergeCell ref="D27:E27"/>
    <mergeCell ref="H27:I27"/>
    <mergeCell ref="L27:M27"/>
    <mergeCell ref="P27:Q27"/>
    <mergeCell ref="T27:U27"/>
    <mergeCell ref="D28:E28"/>
    <mergeCell ref="H28:I28"/>
    <mergeCell ref="L28:M28"/>
    <mergeCell ref="P28:Q28"/>
    <mergeCell ref="T28:U28"/>
    <mergeCell ref="B29:C29"/>
    <mergeCell ref="D29:G29"/>
    <mergeCell ref="H29:K29"/>
    <mergeCell ref="L29:O29"/>
    <mergeCell ref="P29:S29"/>
    <mergeCell ref="T29:W29"/>
    <mergeCell ref="E30:F30"/>
    <mergeCell ref="I30:J30"/>
    <mergeCell ref="M30:N30"/>
    <mergeCell ref="Q30:R30"/>
    <mergeCell ref="U30:V30"/>
    <mergeCell ref="D31:E31"/>
    <mergeCell ref="H31:I31"/>
    <mergeCell ref="L31:M31"/>
    <mergeCell ref="P31:Q31"/>
    <mergeCell ref="T31:U31"/>
    <mergeCell ref="D32:E32"/>
    <mergeCell ref="H32:I32"/>
    <mergeCell ref="L32:M32"/>
    <mergeCell ref="P32:Q32"/>
    <mergeCell ref="T32:U32"/>
    <mergeCell ref="D33:E33"/>
    <mergeCell ref="H33:I33"/>
    <mergeCell ref="L33:M33"/>
    <mergeCell ref="P33:Q33"/>
    <mergeCell ref="T33:U33"/>
    <mergeCell ref="D34:E34"/>
    <mergeCell ref="H34:I34"/>
    <mergeCell ref="L34:M34"/>
    <mergeCell ref="P34:Q34"/>
    <mergeCell ref="T34:U34"/>
    <mergeCell ref="B35:C35"/>
    <mergeCell ref="D35:G35"/>
    <mergeCell ref="H35:K35"/>
    <mergeCell ref="L35:O35"/>
    <mergeCell ref="P35:S35"/>
    <mergeCell ref="T35:W35"/>
    <mergeCell ref="E36:F36"/>
    <mergeCell ref="I36:J36"/>
    <mergeCell ref="M36:N36"/>
    <mergeCell ref="Q36:R36"/>
    <mergeCell ref="U36:V36"/>
    <mergeCell ref="D37:E37"/>
    <mergeCell ref="H37:I37"/>
    <mergeCell ref="L37:M37"/>
    <mergeCell ref="P37:Q37"/>
    <mergeCell ref="T37:U37"/>
    <mergeCell ref="D38:E38"/>
    <mergeCell ref="H38:I38"/>
    <mergeCell ref="L38:M38"/>
    <mergeCell ref="P38:Q38"/>
    <mergeCell ref="T38:U38"/>
    <mergeCell ref="D39:E39"/>
    <mergeCell ref="H39:I39"/>
    <mergeCell ref="L39:M39"/>
    <mergeCell ref="P39:Q39"/>
    <mergeCell ref="T39:U39"/>
    <mergeCell ref="D40:E40"/>
    <mergeCell ref="H40:I40"/>
    <mergeCell ref="L40:M40"/>
    <mergeCell ref="P40:Q40"/>
    <mergeCell ref="T40:U40"/>
    <mergeCell ref="B41:C41"/>
    <mergeCell ref="D41:G41"/>
    <mergeCell ref="H41:K41"/>
    <mergeCell ref="L41:O41"/>
    <mergeCell ref="P41:S41"/>
    <mergeCell ref="T41:W41"/>
    <mergeCell ref="E42:F42"/>
    <mergeCell ref="I42:J42"/>
    <mergeCell ref="M42:N42"/>
    <mergeCell ref="Q42:R42"/>
    <mergeCell ref="U42:V42"/>
    <mergeCell ref="D43:E43"/>
    <mergeCell ref="H43:I43"/>
    <mergeCell ref="L43:M43"/>
    <mergeCell ref="P43:Q43"/>
    <mergeCell ref="T43:U43"/>
    <mergeCell ref="D44:E44"/>
    <mergeCell ref="H44:I44"/>
    <mergeCell ref="L44:M44"/>
    <mergeCell ref="P44:Q44"/>
    <mergeCell ref="T44:U44"/>
    <mergeCell ref="D45:E45"/>
    <mergeCell ref="H45:I45"/>
    <mergeCell ref="L45:M45"/>
    <mergeCell ref="P45:Q45"/>
    <mergeCell ref="T45:U45"/>
    <mergeCell ref="D46:E46"/>
    <mergeCell ref="H46:I46"/>
    <mergeCell ref="L46:M46"/>
    <mergeCell ref="P46:Q46"/>
    <mergeCell ref="T46:U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2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452</v>
      </c>
      <c r="B2" s="1"/>
      <c r="C2" s="1"/>
      <c r="D2" s="1"/>
      <c r="E2" s="1"/>
      <c r="F2" s="1"/>
    </row>
    <row r="5" spans="3:12" ht="15">
      <c r="C5" s="1" t="s">
        <v>283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113</v>
      </c>
      <c r="D6" s="1"/>
      <c r="G6" s="1" t="s">
        <v>114</v>
      </c>
      <c r="H6" s="1"/>
      <c r="K6" s="1" t="s">
        <v>115</v>
      </c>
      <c r="L6" s="1"/>
    </row>
    <row r="7" spans="3:12" ht="15">
      <c r="C7" s="4" t="s">
        <v>118</v>
      </c>
      <c r="D7" s="4"/>
      <c r="G7" s="4" t="s">
        <v>118</v>
      </c>
      <c r="H7" s="4"/>
      <c r="K7" s="4" t="s">
        <v>118</v>
      </c>
      <c r="L7" s="4"/>
    </row>
    <row r="8" spans="3:12" ht="15">
      <c r="C8" s="13" t="s">
        <v>88</v>
      </c>
      <c r="D8" s="13"/>
      <c r="E8" s="13"/>
      <c r="F8" s="13"/>
      <c r="G8" s="13"/>
      <c r="H8" s="13"/>
      <c r="I8" s="13"/>
      <c r="J8" s="13"/>
      <c r="K8" s="13"/>
      <c r="L8" s="13"/>
    </row>
    <row r="9" spans="1:12" ht="15">
      <c r="A9" t="s">
        <v>149</v>
      </c>
      <c r="C9" s="9">
        <v>3096</v>
      </c>
      <c r="D9" s="9"/>
      <c r="G9" s="9">
        <v>2997</v>
      </c>
      <c r="H9" s="9"/>
      <c r="K9" s="9">
        <v>2908</v>
      </c>
      <c r="L9" s="9"/>
    </row>
    <row r="10" spans="1:12" ht="15">
      <c r="A10" t="s">
        <v>218</v>
      </c>
      <c r="D10" s="12">
        <v>2361</v>
      </c>
      <c r="H10" s="12">
        <v>2365</v>
      </c>
      <c r="L10" s="12">
        <v>2179</v>
      </c>
    </row>
    <row r="12" spans="1:12" ht="15">
      <c r="A12" t="s">
        <v>151</v>
      </c>
      <c r="D12" s="12">
        <v>735</v>
      </c>
      <c r="H12" s="12">
        <v>632</v>
      </c>
      <c r="L12" s="12">
        <v>729</v>
      </c>
    </row>
    <row r="14" spans="1:12" ht="15">
      <c r="A14" t="s">
        <v>152</v>
      </c>
      <c r="D14" s="12">
        <v>249</v>
      </c>
      <c r="H14" s="12">
        <v>197</v>
      </c>
      <c r="L14" s="12">
        <v>186</v>
      </c>
    </row>
    <row r="15" spans="1:12" ht="15">
      <c r="A15" t="s">
        <v>153</v>
      </c>
      <c r="D15" s="12">
        <v>130</v>
      </c>
      <c r="H15" s="12">
        <v>183</v>
      </c>
      <c r="L15" s="12">
        <v>167</v>
      </c>
    </row>
    <row r="16" spans="1:12" ht="15">
      <c r="A16" t="s">
        <v>155</v>
      </c>
      <c r="D16" s="12">
        <v>8</v>
      </c>
      <c r="H16" s="12">
        <v>7</v>
      </c>
      <c r="L16" s="12">
        <v>5</v>
      </c>
    </row>
    <row r="17" spans="1:12" ht="15">
      <c r="A17" t="s">
        <v>157</v>
      </c>
      <c r="D17" s="11">
        <v>-18</v>
      </c>
      <c r="H17" s="11">
        <v>-5</v>
      </c>
      <c r="L17" s="12">
        <v>3</v>
      </c>
    </row>
    <row r="19" spans="1:12" ht="15">
      <c r="A19" t="s">
        <v>159</v>
      </c>
      <c r="D19" s="12">
        <v>366</v>
      </c>
      <c r="H19" s="12">
        <v>250</v>
      </c>
      <c r="L19" s="12">
        <v>368</v>
      </c>
    </row>
    <row r="21" spans="1:12" ht="15">
      <c r="A21" t="s">
        <v>138</v>
      </c>
      <c r="D21" s="12">
        <v>1349</v>
      </c>
      <c r="H21" s="12">
        <v>51</v>
      </c>
      <c r="L21" s="12">
        <v>114</v>
      </c>
    </row>
    <row r="23" spans="1:12" ht="15">
      <c r="A23" t="s">
        <v>161</v>
      </c>
      <c r="C23" s="10">
        <v>-983</v>
      </c>
      <c r="D23" s="10"/>
      <c r="G23" s="9">
        <v>199</v>
      </c>
      <c r="H23" s="9"/>
      <c r="K23" s="9">
        <v>254</v>
      </c>
      <c r="L23" s="9"/>
    </row>
  </sheetData>
  <sheetProtection selectLockedCells="1" selectUnlockedCells="1"/>
  <mergeCells count="15">
    <mergeCell ref="A2:F2"/>
    <mergeCell ref="C5:L5"/>
    <mergeCell ref="C6:D6"/>
    <mergeCell ref="G6:H6"/>
    <mergeCell ref="K6:L6"/>
    <mergeCell ref="C7:D7"/>
    <mergeCell ref="G7:H7"/>
    <mergeCell ref="K7:L7"/>
    <mergeCell ref="C8:L8"/>
    <mergeCell ref="C9:D9"/>
    <mergeCell ref="G9:H9"/>
    <mergeCell ref="K9:L9"/>
    <mergeCell ref="C23:D23"/>
    <mergeCell ref="G23:H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453</v>
      </c>
      <c r="B2" s="1"/>
      <c r="C2" s="1"/>
      <c r="D2" s="1"/>
      <c r="E2" s="1"/>
      <c r="F2" s="1"/>
    </row>
    <row r="5" spans="3:12" ht="15">
      <c r="C5" s="1" t="s">
        <v>454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113</v>
      </c>
      <c r="D6" s="1"/>
      <c r="G6" s="1" t="s">
        <v>114</v>
      </c>
      <c r="H6" s="1"/>
      <c r="K6" s="1" t="s">
        <v>115</v>
      </c>
      <c r="L6" s="1"/>
    </row>
    <row r="7" spans="3:12" ht="15">
      <c r="C7" s="4" t="s">
        <v>118</v>
      </c>
      <c r="D7" s="4"/>
      <c r="G7" s="4" t="s">
        <v>118</v>
      </c>
      <c r="H7" s="4"/>
      <c r="K7" s="4" t="s">
        <v>118</v>
      </c>
      <c r="L7" s="4"/>
    </row>
    <row r="8" spans="3:12" ht="15">
      <c r="C8" s="13" t="s">
        <v>88</v>
      </c>
      <c r="D8" s="13"/>
      <c r="E8" s="13"/>
      <c r="F8" s="13"/>
      <c r="G8" s="13"/>
      <c r="H8" s="13"/>
      <c r="I8" s="13"/>
      <c r="J8" s="13"/>
      <c r="K8" s="13"/>
      <c r="L8" s="13"/>
    </row>
    <row r="9" spans="1:12" ht="15">
      <c r="A9" t="s">
        <v>161</v>
      </c>
      <c r="C9" s="10">
        <v>-983</v>
      </c>
      <c r="D9" s="10"/>
      <c r="G9" s="9">
        <v>199</v>
      </c>
      <c r="H9" s="9"/>
      <c r="K9" s="9">
        <v>254</v>
      </c>
      <c r="L9" s="9"/>
    </row>
    <row r="10" spans="1:12" ht="15">
      <c r="A10" t="s">
        <v>455</v>
      </c>
      <c r="D10" s="12">
        <v>72</v>
      </c>
      <c r="H10" s="12">
        <v>29</v>
      </c>
      <c r="L10" s="12">
        <v>81</v>
      </c>
    </row>
    <row r="11" spans="1:12" ht="15">
      <c r="A11" t="s">
        <v>456</v>
      </c>
      <c r="D11" t="s">
        <v>97</v>
      </c>
      <c r="H11" s="11">
        <v>-12</v>
      </c>
      <c r="L11" s="12">
        <v>10</v>
      </c>
    </row>
    <row r="12" spans="1:12" ht="15">
      <c r="A12" t="s">
        <v>457</v>
      </c>
      <c r="D12" s="11">
        <v>-77</v>
      </c>
      <c r="H12" s="12">
        <v>33</v>
      </c>
      <c r="L12" s="11">
        <v>-12</v>
      </c>
    </row>
    <row r="14" spans="1:12" ht="15">
      <c r="A14" s="2" t="s">
        <v>458</v>
      </c>
      <c r="D14" s="11">
        <v>-5</v>
      </c>
      <c r="H14" s="12">
        <v>50</v>
      </c>
      <c r="L14" s="12">
        <v>79</v>
      </c>
    </row>
    <row r="16" spans="1:12" ht="15">
      <c r="A16" t="s">
        <v>459</v>
      </c>
      <c r="C16" s="10">
        <v>-988</v>
      </c>
      <c r="D16" s="10"/>
      <c r="G16" s="9">
        <v>249</v>
      </c>
      <c r="H16" s="9"/>
      <c r="K16" s="9">
        <v>333</v>
      </c>
      <c r="L16" s="9"/>
    </row>
  </sheetData>
  <sheetProtection selectLockedCells="1" selectUnlockedCells="1"/>
  <mergeCells count="15">
    <mergeCell ref="A2:F2"/>
    <mergeCell ref="C5:L5"/>
    <mergeCell ref="C6:D6"/>
    <mergeCell ref="G6:H6"/>
    <mergeCell ref="K6:L6"/>
    <mergeCell ref="C7:D7"/>
    <mergeCell ref="G7:H7"/>
    <mergeCell ref="K7:L7"/>
    <mergeCell ref="C8:L8"/>
    <mergeCell ref="C9:D9"/>
    <mergeCell ref="G9:H9"/>
    <mergeCell ref="K9:L9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460</v>
      </c>
      <c r="B2" s="1"/>
      <c r="C2" s="1"/>
      <c r="D2" s="1"/>
      <c r="E2" s="1"/>
      <c r="F2" s="1"/>
    </row>
    <row r="5" spans="3:8" ht="15">
      <c r="C5" s="1" t="s">
        <v>461</v>
      </c>
      <c r="D5" s="1"/>
      <c r="E5" s="1"/>
      <c r="F5" s="1"/>
      <c r="G5" s="1"/>
      <c r="H5" s="1"/>
    </row>
    <row r="6" spans="3:8" ht="15">
      <c r="C6" s="1" t="s">
        <v>113</v>
      </c>
      <c r="D6" s="1"/>
      <c r="G6" s="1" t="s">
        <v>114</v>
      </c>
      <c r="H6" s="1"/>
    </row>
    <row r="7" spans="3:8" ht="15">
      <c r="C7" s="4" t="s">
        <v>118</v>
      </c>
      <c r="D7" s="4"/>
      <c r="G7" s="4" t="s">
        <v>118</v>
      </c>
      <c r="H7" s="4"/>
    </row>
    <row r="8" spans="3:8" ht="15">
      <c r="C8" s="13" t="s">
        <v>88</v>
      </c>
      <c r="D8" s="13"/>
      <c r="E8" s="13"/>
      <c r="F8" s="13"/>
      <c r="G8" s="13"/>
      <c r="H8" s="13"/>
    </row>
    <row r="9" ht="15">
      <c r="A9" s="2" t="s">
        <v>173</v>
      </c>
    </row>
    <row r="10" ht="15">
      <c r="A10" t="s">
        <v>174</v>
      </c>
    </row>
    <row r="11" spans="1:8" ht="15">
      <c r="A11" t="s">
        <v>89</v>
      </c>
      <c r="C11" s="9">
        <v>300</v>
      </c>
      <c r="D11" s="9"/>
      <c r="G11" s="9">
        <v>119</v>
      </c>
      <c r="H11" s="9"/>
    </row>
    <row r="12" spans="1:8" ht="15">
      <c r="A12" t="s">
        <v>462</v>
      </c>
      <c r="D12" s="12">
        <v>745</v>
      </c>
      <c r="H12" s="12">
        <v>640</v>
      </c>
    </row>
    <row r="13" spans="1:8" ht="15">
      <c r="A13" t="s">
        <v>463</v>
      </c>
      <c r="D13" s="12">
        <v>188</v>
      </c>
      <c r="H13" s="12">
        <v>125</v>
      </c>
    </row>
    <row r="14" spans="1:8" ht="15">
      <c r="A14" t="s">
        <v>178</v>
      </c>
      <c r="D14" s="12">
        <v>530</v>
      </c>
      <c r="H14" s="12">
        <v>501</v>
      </c>
    </row>
    <row r="15" spans="1:8" ht="15">
      <c r="A15" t="s">
        <v>179</v>
      </c>
      <c r="D15" s="12">
        <v>321</v>
      </c>
      <c r="H15" s="12">
        <v>348</v>
      </c>
    </row>
    <row r="17" spans="1:8" ht="15">
      <c r="A17" s="2" t="s">
        <v>181</v>
      </c>
      <c r="D17" s="12">
        <v>2084</v>
      </c>
      <c r="H17" s="12">
        <v>1733</v>
      </c>
    </row>
    <row r="18" spans="1:8" ht="15">
      <c r="A18" t="s">
        <v>464</v>
      </c>
      <c r="D18" s="12">
        <v>23</v>
      </c>
      <c r="H18" s="12">
        <v>83</v>
      </c>
    </row>
    <row r="19" spans="1:8" ht="15">
      <c r="A19" t="s">
        <v>182</v>
      </c>
      <c r="D19" s="12">
        <v>38</v>
      </c>
      <c r="H19" s="12">
        <v>39</v>
      </c>
    </row>
    <row r="20" spans="1:8" ht="15">
      <c r="A20" t="s">
        <v>183</v>
      </c>
      <c r="D20" s="12">
        <v>442</v>
      </c>
      <c r="H20" s="12">
        <v>371</v>
      </c>
    </row>
    <row r="21" spans="1:8" ht="15">
      <c r="A21" t="s">
        <v>184</v>
      </c>
      <c r="D21" s="12">
        <v>193</v>
      </c>
      <c r="H21" s="12">
        <v>192</v>
      </c>
    </row>
    <row r="22" spans="1:8" ht="15">
      <c r="A22" t="s">
        <v>185</v>
      </c>
      <c r="D22" s="12">
        <v>174</v>
      </c>
      <c r="H22" s="12">
        <v>185</v>
      </c>
    </row>
    <row r="23" spans="1:8" ht="15">
      <c r="A23" t="s">
        <v>186</v>
      </c>
      <c r="D23" s="12">
        <v>41</v>
      </c>
      <c r="H23" s="12">
        <v>56</v>
      </c>
    </row>
    <row r="24" spans="1:8" ht="15">
      <c r="A24" t="s">
        <v>187</v>
      </c>
      <c r="D24" s="12">
        <v>2</v>
      </c>
      <c r="H24" s="12">
        <v>2</v>
      </c>
    </row>
    <row r="26" spans="1:8" ht="15">
      <c r="A26" s="2" t="s">
        <v>129</v>
      </c>
      <c r="C26" s="9">
        <v>2997</v>
      </c>
      <c r="D26" s="9"/>
      <c r="G26" s="9">
        <v>2661</v>
      </c>
      <c r="H26" s="9"/>
    </row>
    <row r="28" ht="15">
      <c r="A28" s="2" t="s">
        <v>188</v>
      </c>
    </row>
    <row r="29" ht="15">
      <c r="A29" t="s">
        <v>189</v>
      </c>
    </row>
    <row r="30" spans="1:8" ht="15">
      <c r="A30" t="s">
        <v>190</v>
      </c>
      <c r="C30" s="9">
        <v>860</v>
      </c>
      <c r="D30" s="9"/>
      <c r="G30" s="9">
        <v>736</v>
      </c>
      <c r="H30" s="9"/>
    </row>
    <row r="31" spans="1:8" ht="15">
      <c r="A31" t="s">
        <v>191</v>
      </c>
      <c r="D31" s="12">
        <v>1117</v>
      </c>
      <c r="H31" s="12">
        <v>917</v>
      </c>
    </row>
    <row r="32" spans="1:8" ht="15">
      <c r="A32" t="s">
        <v>192</v>
      </c>
      <c r="D32" s="12">
        <v>571</v>
      </c>
      <c r="H32" s="12">
        <v>476</v>
      </c>
    </row>
    <row r="34" spans="1:8" ht="15">
      <c r="A34" s="2" t="s">
        <v>195</v>
      </c>
      <c r="D34" s="12">
        <v>2548</v>
      </c>
      <c r="H34" s="12">
        <v>2129</v>
      </c>
    </row>
    <row r="35" spans="1:8" ht="15">
      <c r="A35" t="s">
        <v>186</v>
      </c>
      <c r="D35" s="12">
        <v>956</v>
      </c>
      <c r="H35" s="12">
        <v>7</v>
      </c>
    </row>
    <row r="36" spans="1:8" ht="15">
      <c r="A36" t="s">
        <v>197</v>
      </c>
      <c r="D36" s="12">
        <v>1527</v>
      </c>
      <c r="H36" s="12">
        <v>1609</v>
      </c>
    </row>
    <row r="37" spans="1:8" ht="15">
      <c r="A37" t="s">
        <v>198</v>
      </c>
      <c r="D37" s="12">
        <v>161</v>
      </c>
      <c r="H37" s="12">
        <v>137</v>
      </c>
    </row>
    <row r="39" spans="1:8" ht="15">
      <c r="A39" s="2" t="s">
        <v>130</v>
      </c>
      <c r="C39" s="9">
        <v>5192</v>
      </c>
      <c r="D39" s="9"/>
      <c r="G39" s="9">
        <v>3882</v>
      </c>
      <c r="H39" s="9"/>
    </row>
    <row r="41" ht="15">
      <c r="A41" s="2" t="s">
        <v>465</v>
      </c>
    </row>
    <row r="42" ht="15">
      <c r="A42" s="2" t="s">
        <v>202</v>
      </c>
    </row>
    <row r="43" spans="1:8" ht="15">
      <c r="A43" t="s">
        <v>99</v>
      </c>
      <c r="D43" s="11">
        <v>-2433</v>
      </c>
      <c r="H43" s="11">
        <v>-1464</v>
      </c>
    </row>
    <row r="44" spans="1:8" ht="15">
      <c r="A44" t="s">
        <v>104</v>
      </c>
      <c r="D44" s="12">
        <v>238</v>
      </c>
      <c r="H44" s="12">
        <v>243</v>
      </c>
    </row>
    <row r="46" spans="1:8" ht="15">
      <c r="A46" s="2" t="s">
        <v>106</v>
      </c>
      <c r="D46" s="11">
        <v>-2195</v>
      </c>
      <c r="H46" s="11">
        <v>-1221</v>
      </c>
    </row>
    <row r="48" spans="1:8" ht="15">
      <c r="A48" s="2" t="s">
        <v>203</v>
      </c>
      <c r="C48" s="9">
        <v>2997</v>
      </c>
      <c r="D48" s="9"/>
      <c r="G48" s="9">
        <v>2661</v>
      </c>
      <c r="H48" s="9"/>
    </row>
  </sheetData>
  <sheetProtection selectLockedCells="1" selectUnlockedCells="1"/>
  <mergeCells count="17">
    <mergeCell ref="A2:F2"/>
    <mergeCell ref="C5:H5"/>
    <mergeCell ref="C6:D6"/>
    <mergeCell ref="G6:H6"/>
    <mergeCell ref="C7:D7"/>
    <mergeCell ref="G7:H7"/>
    <mergeCell ref="C8:H8"/>
    <mergeCell ref="C11:D11"/>
    <mergeCell ref="G11:H11"/>
    <mergeCell ref="C26:D26"/>
    <mergeCell ref="G26:H26"/>
    <mergeCell ref="C30:D30"/>
    <mergeCell ref="G30:H30"/>
    <mergeCell ref="C39:D39"/>
    <mergeCell ref="G39:H39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466</v>
      </c>
      <c r="B2" s="1"/>
      <c r="C2" s="1"/>
      <c r="D2" s="1"/>
      <c r="E2" s="1"/>
      <c r="F2" s="1"/>
    </row>
    <row r="5" spans="3:12" ht="15">
      <c r="C5" s="1" t="s">
        <v>283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113</v>
      </c>
      <c r="D6" s="1"/>
      <c r="G6" s="1" t="s">
        <v>114</v>
      </c>
      <c r="H6" s="1"/>
      <c r="K6" s="1" t="s">
        <v>115</v>
      </c>
      <c r="L6" s="1"/>
    </row>
    <row r="7" spans="3:12" ht="15">
      <c r="C7" s="4" t="s">
        <v>118</v>
      </c>
      <c r="D7" s="4"/>
      <c r="G7" s="4" t="s">
        <v>118</v>
      </c>
      <c r="H7" s="4"/>
      <c r="K7" s="4" t="s">
        <v>118</v>
      </c>
      <c r="L7" s="4"/>
    </row>
    <row r="8" spans="3:12" ht="15">
      <c r="C8" s="13" t="s">
        <v>88</v>
      </c>
      <c r="D8" s="13"/>
      <c r="E8" s="13"/>
      <c r="F8" s="13"/>
      <c r="G8" s="13"/>
      <c r="H8" s="13"/>
      <c r="I8" s="13"/>
      <c r="J8" s="13"/>
      <c r="K8" s="13"/>
      <c r="L8" s="13"/>
    </row>
    <row r="9" ht="15">
      <c r="A9" s="2" t="s">
        <v>467</v>
      </c>
    </row>
    <row r="10" spans="1:12" ht="15">
      <c r="A10" t="s">
        <v>161</v>
      </c>
      <c r="C10" s="10">
        <v>-983</v>
      </c>
      <c r="D10" s="10"/>
      <c r="H10" s="12">
        <v>199</v>
      </c>
      <c r="L10" s="12">
        <v>254</v>
      </c>
    </row>
    <row r="11" ht="15">
      <c r="A11" t="s">
        <v>468</v>
      </c>
    </row>
    <row r="12" spans="1:12" ht="15">
      <c r="A12" t="s">
        <v>186</v>
      </c>
      <c r="D12" s="12">
        <v>973</v>
      </c>
      <c r="H12" s="11">
        <v>-39</v>
      </c>
      <c r="L12" s="11">
        <v>-2</v>
      </c>
    </row>
    <row r="13" spans="1:12" ht="15">
      <c r="A13" t="s">
        <v>139</v>
      </c>
      <c r="D13" s="12">
        <v>64</v>
      </c>
      <c r="H13" s="12">
        <v>59</v>
      </c>
      <c r="L13" s="12">
        <v>64</v>
      </c>
    </row>
    <row r="14" spans="1:12" ht="15">
      <c r="A14" t="s">
        <v>469</v>
      </c>
      <c r="D14" s="11">
        <v>-24</v>
      </c>
      <c r="H14" s="11">
        <v>-15</v>
      </c>
      <c r="L14" s="12">
        <v>12</v>
      </c>
    </row>
    <row r="15" spans="1:12" ht="15">
      <c r="A15" t="s">
        <v>470</v>
      </c>
      <c r="D15" s="12">
        <v>15</v>
      </c>
      <c r="H15" s="12">
        <v>12</v>
      </c>
      <c r="L15" s="12">
        <v>10</v>
      </c>
    </row>
    <row r="16" spans="1:12" ht="15">
      <c r="A16" t="s">
        <v>471</v>
      </c>
      <c r="D16" s="12">
        <v>9</v>
      </c>
      <c r="H16" s="12">
        <v>13</v>
      </c>
      <c r="L16" s="12">
        <v>8</v>
      </c>
    </row>
    <row r="17" spans="1:12" ht="15">
      <c r="A17" t="s">
        <v>472</v>
      </c>
      <c r="D17" s="11">
        <v>-2</v>
      </c>
      <c r="H17" s="11">
        <v>-24</v>
      </c>
      <c r="L17" s="12">
        <v>12</v>
      </c>
    </row>
    <row r="18" ht="15">
      <c r="A18" t="s">
        <v>473</v>
      </c>
    </row>
    <row r="19" spans="1:12" ht="15">
      <c r="A19" t="s">
        <v>474</v>
      </c>
      <c r="D19" s="11">
        <v>-42</v>
      </c>
      <c r="H19" s="11">
        <v>-90</v>
      </c>
      <c r="L19" s="12">
        <v>6</v>
      </c>
    </row>
    <row r="20" spans="1:12" ht="15">
      <c r="A20" t="s">
        <v>475</v>
      </c>
      <c r="D20" t="s">
        <v>97</v>
      </c>
      <c r="H20" s="12">
        <v>3</v>
      </c>
      <c r="L20" s="11">
        <v>-4</v>
      </c>
    </row>
    <row r="21" spans="1:12" ht="15">
      <c r="A21" t="s">
        <v>177</v>
      </c>
      <c r="D21" s="11">
        <v>-46</v>
      </c>
      <c r="H21" s="12">
        <v>2</v>
      </c>
      <c r="L21" s="11">
        <v>-10</v>
      </c>
    </row>
    <row r="22" spans="1:12" ht="15">
      <c r="A22" t="s">
        <v>187</v>
      </c>
      <c r="D22" s="12">
        <v>1</v>
      </c>
      <c r="H22" s="12">
        <v>6</v>
      </c>
      <c r="L22" s="12">
        <v>2</v>
      </c>
    </row>
    <row r="23" spans="1:12" ht="15">
      <c r="A23" t="s">
        <v>190</v>
      </c>
      <c r="D23" s="12">
        <v>88</v>
      </c>
      <c r="H23" s="12">
        <v>82</v>
      </c>
      <c r="L23" s="12">
        <v>45</v>
      </c>
    </row>
    <row r="24" spans="1:12" ht="15">
      <c r="A24" t="s">
        <v>476</v>
      </c>
      <c r="D24" s="12">
        <v>32</v>
      </c>
      <c r="H24" s="11">
        <v>-5</v>
      </c>
      <c r="L24" s="11">
        <v>-18</v>
      </c>
    </row>
    <row r="25" spans="1:12" ht="15">
      <c r="A25" t="s">
        <v>192</v>
      </c>
      <c r="D25" s="12">
        <v>41</v>
      </c>
      <c r="H25" s="12">
        <v>43</v>
      </c>
      <c r="L25" s="11">
        <v>-19</v>
      </c>
    </row>
    <row r="26" spans="1:12" ht="15">
      <c r="A26" t="s">
        <v>197</v>
      </c>
      <c r="D26" s="11">
        <v>-69</v>
      </c>
      <c r="H26" s="12">
        <v>16</v>
      </c>
      <c r="L26" s="12">
        <v>4</v>
      </c>
    </row>
    <row r="27" spans="1:12" ht="15">
      <c r="A27" t="s">
        <v>198</v>
      </c>
      <c r="D27" s="12">
        <v>14</v>
      </c>
      <c r="H27" s="12">
        <v>43</v>
      </c>
      <c r="L27" s="12">
        <v>3</v>
      </c>
    </row>
    <row r="29" spans="1:12" ht="15">
      <c r="A29" t="s">
        <v>477</v>
      </c>
      <c r="D29" s="12">
        <v>71</v>
      </c>
      <c r="H29" s="12">
        <v>305</v>
      </c>
      <c r="L29" s="12">
        <v>367</v>
      </c>
    </row>
    <row r="31" ht="15">
      <c r="A31" s="2" t="s">
        <v>478</v>
      </c>
    </row>
    <row r="32" spans="1:12" ht="15">
      <c r="A32" t="s">
        <v>479</v>
      </c>
      <c r="D32" s="11">
        <v>-103</v>
      </c>
      <c r="H32" s="11">
        <v>-84</v>
      </c>
      <c r="L32" s="11">
        <v>-50</v>
      </c>
    </row>
    <row r="33" spans="1:12" ht="15">
      <c r="A33" t="s">
        <v>480</v>
      </c>
      <c r="D33" t="s">
        <v>97</v>
      </c>
      <c r="H33" s="11">
        <v>-63</v>
      </c>
      <c r="L33" t="s">
        <v>97</v>
      </c>
    </row>
    <row r="34" spans="1:12" ht="15">
      <c r="A34" t="s">
        <v>481</v>
      </c>
      <c r="D34" s="12">
        <v>66</v>
      </c>
      <c r="H34" s="12">
        <v>72</v>
      </c>
      <c r="L34" s="12">
        <v>7</v>
      </c>
    </row>
    <row r="35" spans="1:12" ht="15">
      <c r="A35" t="s">
        <v>482</v>
      </c>
      <c r="D35" s="11">
        <v>-651</v>
      </c>
      <c r="H35" s="11">
        <v>-659</v>
      </c>
      <c r="L35" s="11">
        <v>-543</v>
      </c>
    </row>
    <row r="36" spans="1:12" ht="15">
      <c r="A36" t="s">
        <v>483</v>
      </c>
      <c r="D36" s="12">
        <v>712</v>
      </c>
      <c r="H36" s="12">
        <v>575</v>
      </c>
      <c r="L36" s="12">
        <v>444</v>
      </c>
    </row>
    <row r="37" spans="1:12" ht="15">
      <c r="A37" t="s">
        <v>472</v>
      </c>
      <c r="D37" s="12">
        <v>6</v>
      </c>
      <c r="H37" s="11">
        <v>-23</v>
      </c>
      <c r="L37" s="11">
        <v>-2</v>
      </c>
    </row>
    <row r="39" spans="1:12" ht="15">
      <c r="A39" t="s">
        <v>484</v>
      </c>
      <c r="D39" s="12">
        <v>30</v>
      </c>
      <c r="H39" s="11">
        <v>-182</v>
      </c>
      <c r="L39" s="11">
        <v>-144</v>
      </c>
    </row>
    <row r="41" ht="15">
      <c r="A41" s="2" t="s">
        <v>485</v>
      </c>
    </row>
    <row r="42" spans="1:12" ht="15">
      <c r="A42" t="s">
        <v>486</v>
      </c>
      <c r="D42" s="11">
        <v>-19</v>
      </c>
      <c r="H42" s="11">
        <v>-95</v>
      </c>
      <c r="L42" s="11">
        <v>-705</v>
      </c>
    </row>
    <row r="43" spans="1:12" ht="15">
      <c r="A43" t="s">
        <v>487</v>
      </c>
      <c r="D43" s="12">
        <v>671</v>
      </c>
      <c r="H43" s="12">
        <v>656</v>
      </c>
      <c r="L43" s="12">
        <v>657</v>
      </c>
    </row>
    <row r="44" spans="1:12" ht="15">
      <c r="A44" t="s">
        <v>488</v>
      </c>
      <c r="D44" s="11">
        <v>-670</v>
      </c>
      <c r="H44" s="11">
        <v>-655</v>
      </c>
      <c r="L44" s="11">
        <v>-656</v>
      </c>
    </row>
    <row r="45" spans="1:12" ht="15">
      <c r="A45" t="s">
        <v>489</v>
      </c>
      <c r="D45" s="12">
        <v>78</v>
      </c>
      <c r="H45" s="11">
        <v>-55</v>
      </c>
      <c r="L45" s="12">
        <v>429</v>
      </c>
    </row>
    <row r="47" spans="1:12" ht="15">
      <c r="A47" t="s">
        <v>490</v>
      </c>
      <c r="D47" s="12">
        <v>60</v>
      </c>
      <c r="H47" s="11">
        <v>-149</v>
      </c>
      <c r="L47" s="11">
        <v>-275</v>
      </c>
    </row>
    <row r="49" spans="1:12" ht="15">
      <c r="A49" t="s">
        <v>491</v>
      </c>
      <c r="D49" s="12">
        <v>20</v>
      </c>
      <c r="H49" s="11">
        <v>-1</v>
      </c>
      <c r="L49" s="11">
        <v>-13</v>
      </c>
    </row>
    <row r="51" spans="1:12" ht="15">
      <c r="A51" t="s">
        <v>281</v>
      </c>
      <c r="D51" s="12">
        <v>181</v>
      </c>
      <c r="H51" s="11">
        <v>-27</v>
      </c>
      <c r="L51" s="11">
        <v>-65</v>
      </c>
    </row>
    <row r="52" spans="1:12" ht="15">
      <c r="A52" t="s">
        <v>492</v>
      </c>
      <c r="D52" s="12">
        <v>119</v>
      </c>
      <c r="H52" s="12">
        <v>146</v>
      </c>
      <c r="L52" s="12">
        <v>211</v>
      </c>
    </row>
    <row r="54" spans="1:12" ht="15">
      <c r="A54" t="s">
        <v>493</v>
      </c>
      <c r="C54" s="9">
        <v>300</v>
      </c>
      <c r="D54" s="9"/>
      <c r="G54" s="9">
        <v>119</v>
      </c>
      <c r="H54" s="9"/>
      <c r="K54" s="9">
        <v>146</v>
      </c>
      <c r="L54" s="9"/>
    </row>
    <row r="56" ht="15">
      <c r="A56" s="2" t="s">
        <v>494</v>
      </c>
    </row>
    <row r="57" spans="1:12" ht="15">
      <c r="A57" t="s">
        <v>495</v>
      </c>
      <c r="C57" s="9">
        <v>430</v>
      </c>
      <c r="D57" s="9"/>
      <c r="G57" s="9">
        <v>73</v>
      </c>
      <c r="H57" s="9"/>
      <c r="K57" s="9">
        <v>103</v>
      </c>
      <c r="L57" s="9"/>
    </row>
    <row r="58" spans="1:12" ht="15">
      <c r="A58" t="s">
        <v>496</v>
      </c>
      <c r="C58" s="9">
        <v>5</v>
      </c>
      <c r="D58" s="9"/>
      <c r="G58" s="9">
        <v>5</v>
      </c>
      <c r="H58" s="9"/>
      <c r="K58" s="9">
        <v>5</v>
      </c>
      <c r="L58" s="9"/>
    </row>
  </sheetData>
  <sheetProtection selectLockedCells="1" selectUnlockedCells="1"/>
  <mergeCells count="19">
    <mergeCell ref="A2:F2"/>
    <mergeCell ref="C5:L5"/>
    <mergeCell ref="C6:D6"/>
    <mergeCell ref="G6:H6"/>
    <mergeCell ref="K6:L6"/>
    <mergeCell ref="C7:D7"/>
    <mergeCell ref="G7:H7"/>
    <mergeCell ref="K7:L7"/>
    <mergeCell ref="C8:L8"/>
    <mergeCell ref="C10:D10"/>
    <mergeCell ref="C54:D54"/>
    <mergeCell ref="G54:H54"/>
    <mergeCell ref="K54:L54"/>
    <mergeCell ref="C57:D57"/>
    <mergeCell ref="G57:H57"/>
    <mergeCell ref="K57:L57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497</v>
      </c>
      <c r="B2" s="1"/>
      <c r="C2" s="1"/>
      <c r="D2" s="1"/>
      <c r="E2" s="1"/>
      <c r="F2" s="1"/>
    </row>
    <row r="5" spans="3:12" ht="39.75" customHeight="1">
      <c r="C5" s="8" t="s">
        <v>498</v>
      </c>
      <c r="D5" s="8"/>
      <c r="G5" s="8" t="s">
        <v>499</v>
      </c>
      <c r="H5" s="8"/>
      <c r="K5" s="1" t="s">
        <v>500</v>
      </c>
      <c r="L5" s="1"/>
    </row>
    <row r="6" spans="3:12" ht="15">
      <c r="C6" s="4" t="s">
        <v>118</v>
      </c>
      <c r="D6" s="4"/>
      <c r="G6" s="4" t="s">
        <v>118</v>
      </c>
      <c r="H6" s="4"/>
      <c r="K6" s="4" t="s">
        <v>118</v>
      </c>
      <c r="L6" s="4"/>
    </row>
    <row r="7" spans="1:12" ht="15">
      <c r="A7" t="s">
        <v>501</v>
      </c>
      <c r="C7" s="10">
        <v>-1118</v>
      </c>
      <c r="D7" s="10"/>
      <c r="G7" s="9">
        <v>114</v>
      </c>
      <c r="H7" s="9"/>
      <c r="K7" s="10">
        <v>-1004</v>
      </c>
      <c r="L7" s="10"/>
    </row>
    <row r="8" spans="1:12" ht="15">
      <c r="A8" t="s">
        <v>502</v>
      </c>
      <c r="D8" s="12">
        <v>254</v>
      </c>
      <c r="H8" t="s">
        <v>97</v>
      </c>
      <c r="L8" s="12">
        <v>254</v>
      </c>
    </row>
    <row r="9" spans="1:12" ht="15">
      <c r="A9" t="s">
        <v>503</v>
      </c>
      <c r="D9" t="s">
        <v>97</v>
      </c>
      <c r="H9" s="12">
        <v>79</v>
      </c>
      <c r="L9" s="12">
        <v>79</v>
      </c>
    </row>
    <row r="10" spans="1:12" ht="15">
      <c r="A10" t="s">
        <v>504</v>
      </c>
      <c r="D10" s="11">
        <v>-688</v>
      </c>
      <c r="H10" t="s">
        <v>97</v>
      </c>
      <c r="L10" s="11">
        <v>-688</v>
      </c>
    </row>
    <row r="12" spans="1:12" ht="15">
      <c r="A12" t="s">
        <v>505</v>
      </c>
      <c r="D12" s="11">
        <v>-1552</v>
      </c>
      <c r="H12" s="12">
        <v>193</v>
      </c>
      <c r="L12" s="11">
        <v>-1359</v>
      </c>
    </row>
    <row r="13" spans="1:12" ht="15">
      <c r="A13" t="s">
        <v>502</v>
      </c>
      <c r="D13" s="12">
        <v>199</v>
      </c>
      <c r="H13" t="s">
        <v>97</v>
      </c>
      <c r="L13" s="12">
        <v>199</v>
      </c>
    </row>
    <row r="14" spans="1:12" ht="15">
      <c r="A14" t="s">
        <v>503</v>
      </c>
      <c r="D14" t="s">
        <v>97</v>
      </c>
      <c r="H14" s="12">
        <v>50</v>
      </c>
      <c r="L14" s="12">
        <v>50</v>
      </c>
    </row>
    <row r="15" spans="1:12" ht="15">
      <c r="A15" t="s">
        <v>504</v>
      </c>
      <c r="D15" s="11">
        <v>-111</v>
      </c>
      <c r="H15" t="s">
        <v>97</v>
      </c>
      <c r="L15" s="11">
        <v>-111</v>
      </c>
    </row>
    <row r="17" spans="1:12" ht="15">
      <c r="A17" t="s">
        <v>506</v>
      </c>
      <c r="D17" s="11">
        <v>-1464</v>
      </c>
      <c r="H17" s="12">
        <v>243</v>
      </c>
      <c r="L17" s="11">
        <v>-1221</v>
      </c>
    </row>
    <row r="18" spans="1:12" ht="15">
      <c r="A18" t="s">
        <v>507</v>
      </c>
      <c r="D18" s="11">
        <v>-983</v>
      </c>
      <c r="H18" t="s">
        <v>97</v>
      </c>
      <c r="L18" s="11">
        <v>-983</v>
      </c>
    </row>
    <row r="19" spans="1:12" ht="15">
      <c r="A19" t="s">
        <v>508</v>
      </c>
      <c r="D19" t="s">
        <v>97</v>
      </c>
      <c r="H19" s="11">
        <v>-5</v>
      </c>
      <c r="L19" s="11">
        <v>-5</v>
      </c>
    </row>
    <row r="20" spans="1:12" ht="15">
      <c r="A20" t="s">
        <v>504</v>
      </c>
      <c r="D20" s="12">
        <v>14</v>
      </c>
      <c r="H20" t="s">
        <v>97</v>
      </c>
      <c r="L20" s="12">
        <v>14</v>
      </c>
    </row>
    <row r="22" spans="1:12" ht="15">
      <c r="A22" t="s">
        <v>509</v>
      </c>
      <c r="C22" s="10">
        <v>-2433</v>
      </c>
      <c r="D22" s="10"/>
      <c r="G22" s="9">
        <v>238</v>
      </c>
      <c r="H22" s="9"/>
      <c r="K22" s="10">
        <v>-2195</v>
      </c>
      <c r="L22" s="10"/>
    </row>
  </sheetData>
  <sheetProtection selectLockedCells="1" selectUnlockedCells="1"/>
  <mergeCells count="13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22:D22"/>
    <mergeCell ref="G22:H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K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510</v>
      </c>
      <c r="B2" s="1"/>
      <c r="C2" s="1"/>
      <c r="D2" s="1"/>
      <c r="E2" s="1"/>
      <c r="F2" s="1"/>
    </row>
    <row r="5" spans="3:36" ht="39.75" customHeight="1">
      <c r="C5" s="8" t="s">
        <v>511</v>
      </c>
      <c r="D5" s="8"/>
      <c r="E5" s="8"/>
      <c r="F5" s="8"/>
      <c r="G5" s="8"/>
      <c r="H5" s="8"/>
      <c r="I5" s="8"/>
      <c r="J5" s="8"/>
      <c r="K5" s="8"/>
      <c r="L5" s="8"/>
      <c r="O5" s="8" t="s">
        <v>512</v>
      </c>
      <c r="P5" s="8"/>
      <c r="Q5" s="8"/>
      <c r="R5" s="8"/>
      <c r="S5" s="8"/>
      <c r="T5" s="8"/>
      <c r="U5" s="8"/>
      <c r="V5" s="8"/>
      <c r="W5" s="8"/>
      <c r="X5" s="8"/>
      <c r="AA5" s="8" t="s">
        <v>513</v>
      </c>
      <c r="AB5" s="8"/>
      <c r="AC5" s="8"/>
      <c r="AD5" s="8"/>
      <c r="AE5" s="8"/>
      <c r="AF5" s="8"/>
      <c r="AG5" s="8"/>
      <c r="AH5" s="8"/>
      <c r="AI5" s="8"/>
      <c r="AJ5" s="8"/>
    </row>
    <row r="6" spans="1:36" ht="39.75" customHeight="1">
      <c r="A6" s="2" t="s">
        <v>514</v>
      </c>
      <c r="C6" s="8" t="s">
        <v>515</v>
      </c>
      <c r="D6" s="8"/>
      <c r="G6" s="1" t="s">
        <v>516</v>
      </c>
      <c r="H6" s="1"/>
      <c r="K6" s="8" t="s">
        <v>517</v>
      </c>
      <c r="L6" s="8"/>
      <c r="O6" s="8" t="s">
        <v>515</v>
      </c>
      <c r="P6" s="8"/>
      <c r="S6" s="1" t="s">
        <v>516</v>
      </c>
      <c r="T6" s="1"/>
      <c r="W6" s="8" t="s">
        <v>517</v>
      </c>
      <c r="X6" s="8"/>
      <c r="AA6" s="8" t="s">
        <v>515</v>
      </c>
      <c r="AB6" s="8"/>
      <c r="AE6" s="1" t="s">
        <v>516</v>
      </c>
      <c r="AF6" s="1"/>
      <c r="AI6" s="8" t="s">
        <v>517</v>
      </c>
      <c r="AJ6" s="8"/>
    </row>
    <row r="7" ht="15">
      <c r="A7" s="2" t="s">
        <v>452</v>
      </c>
    </row>
    <row r="8" spans="1:36" ht="15">
      <c r="A8" t="s">
        <v>153</v>
      </c>
      <c r="C8" s="9">
        <v>185</v>
      </c>
      <c r="D8" s="9"/>
      <c r="G8" s="10">
        <v>-55</v>
      </c>
      <c r="H8" s="10"/>
      <c r="K8" s="9">
        <v>130</v>
      </c>
      <c r="L8" s="9"/>
      <c r="O8" s="9">
        <v>188</v>
      </c>
      <c r="P8" s="9"/>
      <c r="S8" s="10">
        <v>-5</v>
      </c>
      <c r="T8" s="10"/>
      <c r="W8" s="9">
        <v>183</v>
      </c>
      <c r="X8" s="9"/>
      <c r="AA8" s="9">
        <v>174</v>
      </c>
      <c r="AB8" s="9"/>
      <c r="AE8" s="10">
        <v>-7</v>
      </c>
      <c r="AF8" s="10"/>
      <c r="AI8" s="9">
        <v>167</v>
      </c>
      <c r="AJ8" s="9"/>
    </row>
    <row r="9" spans="1:36" ht="15">
      <c r="A9" t="s">
        <v>159</v>
      </c>
      <c r="C9" s="9">
        <v>311</v>
      </c>
      <c r="D9" s="9"/>
      <c r="G9" s="9">
        <v>55</v>
      </c>
      <c r="H9" s="9"/>
      <c r="K9" s="9">
        <v>366</v>
      </c>
      <c r="L9" s="9"/>
      <c r="O9" s="9">
        <v>245</v>
      </c>
      <c r="P9" s="9"/>
      <c r="S9" s="9">
        <v>5</v>
      </c>
      <c r="T9" s="9"/>
      <c r="W9" s="9">
        <v>250</v>
      </c>
      <c r="X9" s="9"/>
      <c r="AA9" s="9">
        <v>361</v>
      </c>
      <c r="AB9" s="9"/>
      <c r="AE9" s="9">
        <v>7</v>
      </c>
      <c r="AF9" s="9"/>
      <c r="AI9" s="9">
        <v>368</v>
      </c>
      <c r="AJ9" s="9"/>
    </row>
    <row r="10" spans="1:36" ht="15">
      <c r="A10" t="s">
        <v>161</v>
      </c>
      <c r="C10" s="10">
        <v>-1038</v>
      </c>
      <c r="D10" s="10"/>
      <c r="G10" s="9">
        <v>55</v>
      </c>
      <c r="H10" s="9"/>
      <c r="K10" s="10">
        <v>-983</v>
      </c>
      <c r="L10" s="10"/>
      <c r="O10" s="9">
        <v>194</v>
      </c>
      <c r="P10" s="9"/>
      <c r="S10" s="9">
        <v>5</v>
      </c>
      <c r="T10" s="9"/>
      <c r="W10" s="9">
        <v>199</v>
      </c>
      <c r="X10" s="9"/>
      <c r="AA10" s="9">
        <v>247</v>
      </c>
      <c r="AB10" s="9"/>
      <c r="AE10" s="9">
        <v>7</v>
      </c>
      <c r="AF10" s="9"/>
      <c r="AI10" s="9">
        <v>254</v>
      </c>
      <c r="AJ10" s="9"/>
    </row>
    <row r="11" spans="2:37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ht="15">
      <c r="A12" s="2" t="s">
        <v>453</v>
      </c>
    </row>
    <row r="13" spans="1:36" ht="15">
      <c r="A13" t="s">
        <v>161</v>
      </c>
      <c r="C13" s="10">
        <v>-1038</v>
      </c>
      <c r="D13" s="10"/>
      <c r="G13" s="9">
        <v>55</v>
      </c>
      <c r="H13" s="9"/>
      <c r="K13" s="10">
        <v>-983</v>
      </c>
      <c r="L13" s="10"/>
      <c r="O13" s="9">
        <v>194</v>
      </c>
      <c r="P13" s="9"/>
      <c r="S13" s="9">
        <v>5</v>
      </c>
      <c r="T13" s="9"/>
      <c r="W13" s="9">
        <v>199</v>
      </c>
      <c r="X13" s="9"/>
      <c r="AA13" s="9">
        <v>247</v>
      </c>
      <c r="AB13" s="9"/>
      <c r="AE13" s="9">
        <v>7</v>
      </c>
      <c r="AF13" s="9"/>
      <c r="AI13" s="9">
        <v>254</v>
      </c>
      <c r="AJ13" s="9"/>
    </row>
    <row r="14" spans="1:36" ht="15">
      <c r="A14" t="s">
        <v>518</v>
      </c>
      <c r="C14" s="10">
        <v>-1043</v>
      </c>
      <c r="D14" s="10"/>
      <c r="G14" s="9">
        <v>55</v>
      </c>
      <c r="H14" s="9"/>
      <c r="K14" s="10">
        <v>-988</v>
      </c>
      <c r="L14" s="10"/>
      <c r="O14" s="9">
        <v>244</v>
      </c>
      <c r="P14" s="9"/>
      <c r="S14" s="9">
        <v>5</v>
      </c>
      <c r="T14" s="9"/>
      <c r="W14" s="9">
        <v>249</v>
      </c>
      <c r="X14" s="9"/>
      <c r="AA14" s="9">
        <v>326</v>
      </c>
      <c r="AB14" s="9"/>
      <c r="AE14" s="9">
        <v>7</v>
      </c>
      <c r="AF14" s="9"/>
      <c r="AI14" s="9">
        <v>333</v>
      </c>
      <c r="AJ14" s="9"/>
    </row>
  </sheetData>
  <sheetProtection selectLockedCells="1" selectUnlockedCells="1"/>
  <mergeCells count="67">
    <mergeCell ref="A2:F2"/>
    <mergeCell ref="C5:L5"/>
    <mergeCell ref="O5:X5"/>
    <mergeCell ref="AA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B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AK2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6384" width="8.7109375" style="0" customWidth="1"/>
  </cols>
  <sheetData>
    <row r="3" spans="3:36" ht="15">
      <c r="C3" s="1" t="s">
        <v>519</v>
      </c>
      <c r="D3" s="1"/>
      <c r="E3" s="1"/>
      <c r="F3" s="1"/>
      <c r="G3" s="1"/>
      <c r="H3" s="1"/>
      <c r="I3" s="1"/>
      <c r="J3" s="1"/>
      <c r="K3" s="1"/>
      <c r="L3" s="1"/>
      <c r="O3" s="1" t="s">
        <v>520</v>
      </c>
      <c r="P3" s="1"/>
      <c r="Q3" s="1"/>
      <c r="R3" s="1"/>
      <c r="S3" s="1"/>
      <c r="T3" s="1"/>
      <c r="U3" s="1"/>
      <c r="V3" s="1"/>
      <c r="W3" s="1"/>
      <c r="X3" s="1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39.75" customHeight="1">
      <c r="A4" s="2" t="s">
        <v>514</v>
      </c>
      <c r="C4" s="8" t="s">
        <v>515</v>
      </c>
      <c r="D4" s="8"/>
      <c r="G4" s="1" t="s">
        <v>516</v>
      </c>
      <c r="H4" s="1"/>
      <c r="K4" s="8" t="s">
        <v>517</v>
      </c>
      <c r="L4" s="8"/>
      <c r="O4" s="8" t="s">
        <v>515</v>
      </c>
      <c r="P4" s="8"/>
      <c r="S4" s="1" t="s">
        <v>516</v>
      </c>
      <c r="T4" s="1"/>
      <c r="W4" s="8" t="s">
        <v>517</v>
      </c>
      <c r="X4" s="8"/>
      <c r="AA4" s="4"/>
      <c r="AB4" s="4"/>
      <c r="AE4" s="4"/>
      <c r="AF4" s="4"/>
      <c r="AI4" s="4"/>
      <c r="AJ4" s="4"/>
    </row>
    <row r="5" ht="15">
      <c r="A5" s="2" t="s">
        <v>521</v>
      </c>
    </row>
    <row r="6" spans="1:24" ht="15">
      <c r="A6" t="s">
        <v>185</v>
      </c>
      <c r="C6" s="9">
        <v>106</v>
      </c>
      <c r="D6" s="9"/>
      <c r="G6" s="9">
        <v>68</v>
      </c>
      <c r="H6" s="9"/>
      <c r="K6" s="9">
        <v>174</v>
      </c>
      <c r="L6" s="9"/>
      <c r="O6" s="9">
        <v>105</v>
      </c>
      <c r="P6" s="9"/>
      <c r="S6" s="9">
        <v>80</v>
      </c>
      <c r="T6" s="9"/>
      <c r="W6" s="9">
        <v>185</v>
      </c>
      <c r="X6" s="9"/>
    </row>
    <row r="7" spans="1:24" ht="15">
      <c r="A7" s="2" t="s">
        <v>129</v>
      </c>
      <c r="C7" s="9">
        <v>2929</v>
      </c>
      <c r="D7" s="9"/>
      <c r="G7" s="9">
        <v>68</v>
      </c>
      <c r="H7" s="9"/>
      <c r="K7" s="9">
        <v>2997</v>
      </c>
      <c r="L7" s="9"/>
      <c r="O7" s="9">
        <v>2581</v>
      </c>
      <c r="P7" s="9"/>
      <c r="S7" s="9">
        <v>80</v>
      </c>
      <c r="T7" s="9"/>
      <c r="W7" s="9">
        <v>2661</v>
      </c>
      <c r="X7" s="9"/>
    </row>
    <row r="8" spans="1:24" ht="15">
      <c r="A8" t="s">
        <v>197</v>
      </c>
      <c r="C8" s="9">
        <v>440</v>
      </c>
      <c r="D8" s="9"/>
      <c r="G8" s="9">
        <v>1087</v>
      </c>
      <c r="H8" s="9"/>
      <c r="K8" s="9">
        <v>1527</v>
      </c>
      <c r="L8" s="9"/>
      <c r="O8" s="9">
        <v>461</v>
      </c>
      <c r="P8" s="9"/>
      <c r="S8" s="9">
        <v>1148</v>
      </c>
      <c r="T8" s="9"/>
      <c r="W8" s="9">
        <v>1609</v>
      </c>
      <c r="X8" s="9"/>
    </row>
    <row r="9" spans="1:24" ht="15">
      <c r="A9" s="2" t="s">
        <v>130</v>
      </c>
      <c r="C9" s="9">
        <v>4105</v>
      </c>
      <c r="D9" s="9"/>
      <c r="G9" s="9">
        <v>1087</v>
      </c>
      <c r="H9" s="9"/>
      <c r="K9" s="9">
        <v>5192</v>
      </c>
      <c r="L9" s="9"/>
      <c r="O9" s="9">
        <v>2734</v>
      </c>
      <c r="P9" s="9"/>
      <c r="S9" s="9">
        <v>1148</v>
      </c>
      <c r="T9" s="9"/>
      <c r="W9" s="9">
        <v>3882</v>
      </c>
      <c r="X9" s="9"/>
    </row>
    <row r="10" spans="1:24" ht="15">
      <c r="A10" s="2" t="s">
        <v>106</v>
      </c>
      <c r="C10" s="10">
        <v>-1176</v>
      </c>
      <c r="D10" s="10"/>
      <c r="G10" s="10">
        <v>-1019</v>
      </c>
      <c r="H10" s="10"/>
      <c r="K10" s="10">
        <v>-2195</v>
      </c>
      <c r="L10" s="10"/>
      <c r="O10" s="10">
        <v>-153</v>
      </c>
      <c r="P10" s="10"/>
      <c r="S10" s="10">
        <v>-1068</v>
      </c>
      <c r="T10" s="10"/>
      <c r="W10" s="10">
        <v>-1221</v>
      </c>
      <c r="X10" s="10"/>
    </row>
    <row r="11" spans="1:24" ht="15">
      <c r="A11" s="2" t="s">
        <v>203</v>
      </c>
      <c r="C11" s="9">
        <v>2929</v>
      </c>
      <c r="D11" s="9"/>
      <c r="G11" s="9">
        <v>68</v>
      </c>
      <c r="H11" s="9"/>
      <c r="K11" s="9">
        <v>2997</v>
      </c>
      <c r="L11" s="9"/>
      <c r="O11" s="9">
        <v>2581</v>
      </c>
      <c r="P11" s="9"/>
      <c r="S11" s="9">
        <v>80</v>
      </c>
      <c r="T11" s="9"/>
      <c r="W11" s="9">
        <v>2661</v>
      </c>
      <c r="X11" s="9"/>
    </row>
    <row r="12" spans="2:37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3:36" ht="39.75" customHeight="1">
      <c r="C13" s="8" t="s">
        <v>511</v>
      </c>
      <c r="D13" s="8"/>
      <c r="E13" s="8"/>
      <c r="F13" s="8"/>
      <c r="G13" s="8"/>
      <c r="H13" s="8"/>
      <c r="I13" s="8"/>
      <c r="J13" s="8"/>
      <c r="K13" s="8"/>
      <c r="L13" s="8"/>
      <c r="O13" s="8" t="s">
        <v>512</v>
      </c>
      <c r="P13" s="8"/>
      <c r="Q13" s="8"/>
      <c r="R13" s="8"/>
      <c r="S13" s="8"/>
      <c r="T13" s="8"/>
      <c r="U13" s="8"/>
      <c r="V13" s="8"/>
      <c r="W13" s="8"/>
      <c r="X13" s="8"/>
      <c r="AA13" s="8" t="s">
        <v>513</v>
      </c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39.75" customHeight="1">
      <c r="A14" s="2" t="s">
        <v>514</v>
      </c>
      <c r="C14" s="8" t="s">
        <v>515</v>
      </c>
      <c r="D14" s="8"/>
      <c r="G14" s="1" t="s">
        <v>516</v>
      </c>
      <c r="H14" s="1"/>
      <c r="K14" s="8" t="s">
        <v>517</v>
      </c>
      <c r="L14" s="8"/>
      <c r="O14" s="8" t="s">
        <v>515</v>
      </c>
      <c r="P14" s="8"/>
      <c r="S14" s="1" t="s">
        <v>516</v>
      </c>
      <c r="T14" s="1"/>
      <c r="W14" s="8" t="s">
        <v>517</v>
      </c>
      <c r="X14" s="8"/>
      <c r="AA14" s="8" t="s">
        <v>515</v>
      </c>
      <c r="AB14" s="8"/>
      <c r="AE14" s="1" t="s">
        <v>516</v>
      </c>
      <c r="AF14" s="1"/>
      <c r="AI14" s="8" t="s">
        <v>517</v>
      </c>
      <c r="AJ14" s="8"/>
    </row>
    <row r="15" ht="15">
      <c r="A15" s="2" t="s">
        <v>466</v>
      </c>
    </row>
    <row r="16" spans="1:36" ht="15">
      <c r="A16" t="s">
        <v>161</v>
      </c>
      <c r="C16" s="10">
        <v>-1038</v>
      </c>
      <c r="D16" s="10"/>
      <c r="G16" s="9">
        <v>55</v>
      </c>
      <c r="H16" s="9"/>
      <c r="K16" s="10">
        <v>-983</v>
      </c>
      <c r="L16" s="10"/>
      <c r="O16" s="9">
        <v>194</v>
      </c>
      <c r="P16" s="9"/>
      <c r="S16" s="9">
        <v>5</v>
      </c>
      <c r="T16" s="9"/>
      <c r="W16" s="9">
        <v>199</v>
      </c>
      <c r="X16" s="9"/>
      <c r="AA16" s="9">
        <v>247</v>
      </c>
      <c r="AB16" s="9"/>
      <c r="AE16" s="9">
        <v>7</v>
      </c>
      <c r="AF16" s="9"/>
      <c r="AI16" s="9">
        <v>254</v>
      </c>
      <c r="AJ16" s="9"/>
    </row>
    <row r="17" spans="1:36" ht="15">
      <c r="A17" t="s">
        <v>522</v>
      </c>
      <c r="C17" s="10">
        <v>-22</v>
      </c>
      <c r="D17" s="10"/>
      <c r="G17" s="10">
        <v>-47</v>
      </c>
      <c r="H17" s="10"/>
      <c r="K17" s="10">
        <v>-69</v>
      </c>
      <c r="L17" s="10"/>
      <c r="O17" s="9">
        <v>21</v>
      </c>
      <c r="P17" s="9"/>
      <c r="S17" s="10">
        <v>-5</v>
      </c>
      <c r="T17" s="10"/>
      <c r="W17" s="9">
        <v>16</v>
      </c>
      <c r="X17" s="9"/>
      <c r="AA17" s="9">
        <v>11</v>
      </c>
      <c r="AB17" s="9"/>
      <c r="AE17" s="10">
        <v>-7</v>
      </c>
      <c r="AF17" s="10"/>
      <c r="AI17" s="9">
        <v>4</v>
      </c>
      <c r="AJ17" s="9"/>
    </row>
    <row r="18" spans="1:36" ht="15">
      <c r="A18" t="s">
        <v>477</v>
      </c>
      <c r="C18" s="9">
        <v>63</v>
      </c>
      <c r="D18" s="9"/>
      <c r="G18" s="9">
        <v>8</v>
      </c>
      <c r="H18" s="9"/>
      <c r="K18" s="9">
        <v>71</v>
      </c>
      <c r="L18" s="9"/>
      <c r="O18" s="9">
        <v>305</v>
      </c>
      <c r="P18" s="9"/>
      <c r="S18" s="4" t="s">
        <v>94</v>
      </c>
      <c r="T18" s="4"/>
      <c r="W18" s="9">
        <v>305</v>
      </c>
      <c r="X18" s="9"/>
      <c r="AA18" s="9">
        <v>367</v>
      </c>
      <c r="AB18" s="9"/>
      <c r="AE18" s="4" t="s">
        <v>94</v>
      </c>
      <c r="AF18" s="4"/>
      <c r="AI18" s="9">
        <v>367</v>
      </c>
      <c r="AJ18" s="9"/>
    </row>
    <row r="19" spans="1:36" ht="15">
      <c r="A19" t="s">
        <v>486</v>
      </c>
      <c r="C19" s="10">
        <v>-11</v>
      </c>
      <c r="D19" s="10"/>
      <c r="G19" s="10">
        <v>-8</v>
      </c>
      <c r="H19" s="10"/>
      <c r="K19" s="10">
        <v>-19</v>
      </c>
      <c r="L19" s="10"/>
      <c r="O19" s="10">
        <v>-95</v>
      </c>
      <c r="P19" s="10"/>
      <c r="S19" s="4" t="s">
        <v>94</v>
      </c>
      <c r="T19" s="4"/>
      <c r="W19" s="10">
        <v>-95</v>
      </c>
      <c r="X19" s="10"/>
      <c r="AA19" s="10">
        <v>-705</v>
      </c>
      <c r="AB19" s="10"/>
      <c r="AE19" s="4" t="s">
        <v>94</v>
      </c>
      <c r="AF19" s="4"/>
      <c r="AI19" s="10">
        <v>-705</v>
      </c>
      <c r="AJ19" s="10"/>
    </row>
    <row r="20" spans="1:36" ht="15">
      <c r="A20" t="s">
        <v>523</v>
      </c>
      <c r="C20" s="9">
        <v>68</v>
      </c>
      <c r="D20" s="9"/>
      <c r="G20" s="10">
        <v>-8</v>
      </c>
      <c r="H20" s="10"/>
      <c r="K20" s="9">
        <v>60</v>
      </c>
      <c r="L20" s="9"/>
      <c r="O20" s="10">
        <v>-149</v>
      </c>
      <c r="P20" s="10"/>
      <c r="S20" s="4" t="s">
        <v>94</v>
      </c>
      <c r="T20" s="4"/>
      <c r="W20" s="10">
        <v>-149</v>
      </c>
      <c r="X20" s="10"/>
      <c r="AA20" s="10">
        <v>-275</v>
      </c>
      <c r="AB20" s="10"/>
      <c r="AE20" s="4" t="s">
        <v>94</v>
      </c>
      <c r="AF20" s="4"/>
      <c r="AI20" s="10">
        <v>-275</v>
      </c>
      <c r="AJ20" s="10"/>
    </row>
  </sheetData>
  <sheetProtection selectLockedCells="1" selectUnlockedCells="1"/>
  <mergeCells count="108">
    <mergeCell ref="C3:L3"/>
    <mergeCell ref="O3:X3"/>
    <mergeCell ref="AA3:AJ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B12:M12"/>
    <mergeCell ref="N12:Y12"/>
    <mergeCell ref="Z12:AK12"/>
    <mergeCell ref="C13:L13"/>
    <mergeCell ref="O13:X13"/>
    <mergeCell ref="AA13:AJ13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  <mergeCell ref="C16:D16"/>
    <mergeCell ref="G16:H16"/>
    <mergeCell ref="K16:L16"/>
    <mergeCell ref="O16:P16"/>
    <mergeCell ref="S16:T16"/>
    <mergeCell ref="W16:X16"/>
    <mergeCell ref="AA16:AB16"/>
    <mergeCell ref="AE16:AF16"/>
    <mergeCell ref="AI16:AJ16"/>
    <mergeCell ref="C17:D17"/>
    <mergeCell ref="G17:H17"/>
    <mergeCell ref="K17:L17"/>
    <mergeCell ref="O17:P17"/>
    <mergeCell ref="S17:T17"/>
    <mergeCell ref="W17:X17"/>
    <mergeCell ref="AA17:AB17"/>
    <mergeCell ref="AE17:AF17"/>
    <mergeCell ref="AI17:AJ17"/>
    <mergeCell ref="C18:D18"/>
    <mergeCell ref="G18:H18"/>
    <mergeCell ref="K18:L18"/>
    <mergeCell ref="O18:P18"/>
    <mergeCell ref="S18:T18"/>
    <mergeCell ref="W18:X18"/>
    <mergeCell ref="AA18:AB18"/>
    <mergeCell ref="AE18:AF18"/>
    <mergeCell ref="AI18:AJ18"/>
    <mergeCell ref="C19:D19"/>
    <mergeCell ref="G19:H19"/>
    <mergeCell ref="K19:L19"/>
    <mergeCell ref="O19:P19"/>
    <mergeCell ref="S19:T19"/>
    <mergeCell ref="W19:X19"/>
    <mergeCell ref="AA19:AB19"/>
    <mergeCell ref="AE19:AF19"/>
    <mergeCell ref="AI19:AJ19"/>
    <mergeCell ref="C20:D20"/>
    <mergeCell ref="G20:H20"/>
    <mergeCell ref="K20:L20"/>
    <mergeCell ref="O20:P20"/>
    <mergeCell ref="S20:T20"/>
    <mergeCell ref="W20:X20"/>
    <mergeCell ref="AA20:AB20"/>
    <mergeCell ref="AE20:AF20"/>
    <mergeCell ref="AI20:A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497</v>
      </c>
      <c r="B2" s="1"/>
      <c r="C2" s="1"/>
      <c r="D2" s="1"/>
      <c r="E2" s="1"/>
      <c r="F2" s="1"/>
    </row>
    <row r="5" spans="3:8" ht="15">
      <c r="C5" s="1" t="s">
        <v>524</v>
      </c>
      <c r="D5" s="1"/>
      <c r="G5" s="1" t="s">
        <v>500</v>
      </c>
      <c r="H5" s="1"/>
    </row>
    <row r="6" ht="15">
      <c r="A6" t="s">
        <v>525</v>
      </c>
    </row>
    <row r="7" spans="1:8" ht="15">
      <c r="A7" t="s">
        <v>205</v>
      </c>
      <c r="C7" s="10">
        <v>-39</v>
      </c>
      <c r="D7" s="10"/>
      <c r="G7" s="9">
        <v>75</v>
      </c>
      <c r="H7" s="9"/>
    </row>
    <row r="8" spans="1:8" ht="15">
      <c r="A8" t="s">
        <v>516</v>
      </c>
      <c r="D8" s="11">
        <v>-1079</v>
      </c>
      <c r="H8" s="11">
        <v>-1079</v>
      </c>
    </row>
    <row r="10" spans="1:8" ht="15">
      <c r="A10" t="s">
        <v>526</v>
      </c>
      <c r="C10" s="10">
        <v>-1118</v>
      </c>
      <c r="D10" s="10"/>
      <c r="G10" s="10">
        <v>-1004</v>
      </c>
      <c r="H10" s="10"/>
    </row>
    <row r="12" ht="15">
      <c r="A12" t="s">
        <v>527</v>
      </c>
    </row>
    <row r="13" spans="1:8" ht="15">
      <c r="A13" t="s">
        <v>205</v>
      </c>
      <c r="C13" s="10">
        <v>-478</v>
      </c>
      <c r="D13" s="10"/>
      <c r="G13" s="10">
        <v>-285</v>
      </c>
      <c r="H13" s="10"/>
    </row>
    <row r="14" spans="1:8" ht="15">
      <c r="A14" t="s">
        <v>516</v>
      </c>
      <c r="D14" s="11">
        <v>-1074</v>
      </c>
      <c r="H14" s="11">
        <v>-1074</v>
      </c>
    </row>
    <row r="16" spans="1:8" ht="15">
      <c r="A16" t="s">
        <v>526</v>
      </c>
      <c r="C16" s="10">
        <v>-1552</v>
      </c>
      <c r="D16" s="10"/>
      <c r="G16" s="10">
        <v>-1359</v>
      </c>
      <c r="H16" s="10"/>
    </row>
    <row r="18" ht="15">
      <c r="A18" t="s">
        <v>528</v>
      </c>
    </row>
    <row r="19" spans="1:8" ht="15">
      <c r="A19" t="s">
        <v>205</v>
      </c>
      <c r="C19" s="10">
        <v>-396</v>
      </c>
      <c r="D19" s="10"/>
      <c r="G19" s="10">
        <v>-153</v>
      </c>
      <c r="H19" s="10"/>
    </row>
    <row r="20" spans="1:8" ht="15">
      <c r="A20" t="s">
        <v>516</v>
      </c>
      <c r="D20" s="11">
        <v>-1068</v>
      </c>
      <c r="H20" s="11">
        <v>-1068</v>
      </c>
    </row>
    <row r="22" spans="1:8" ht="15">
      <c r="A22" t="s">
        <v>526</v>
      </c>
      <c r="C22" s="10">
        <v>-1464</v>
      </c>
      <c r="D22" s="10"/>
      <c r="G22" s="10">
        <v>-1221</v>
      </c>
      <c r="H22" s="10"/>
    </row>
    <row r="24" ht="15">
      <c r="A24" t="s">
        <v>529</v>
      </c>
    </row>
    <row r="25" spans="1:8" ht="15">
      <c r="A25" t="s">
        <v>205</v>
      </c>
      <c r="C25" s="10">
        <v>-1414</v>
      </c>
      <c r="D25" s="10"/>
      <c r="G25" s="10">
        <v>-1176</v>
      </c>
      <c r="H25" s="10"/>
    </row>
    <row r="26" spans="1:8" ht="15">
      <c r="A26" t="s">
        <v>516</v>
      </c>
      <c r="D26" s="11">
        <v>-1019</v>
      </c>
      <c r="H26" s="11">
        <v>-1019</v>
      </c>
    </row>
    <row r="28" spans="1:8" ht="15">
      <c r="A28" t="s">
        <v>526</v>
      </c>
      <c r="C28" s="10">
        <v>-2433</v>
      </c>
      <c r="D28" s="10"/>
      <c r="G28" s="10">
        <v>-2195</v>
      </c>
      <c r="H28" s="10"/>
    </row>
  </sheetData>
  <sheetProtection selectLockedCells="1" selectUnlockedCells="1"/>
  <mergeCells count="19">
    <mergeCell ref="A2:F2"/>
    <mergeCell ref="C5:D5"/>
    <mergeCell ref="G5:H5"/>
    <mergeCell ref="C7:D7"/>
    <mergeCell ref="G7:H7"/>
    <mergeCell ref="C10:D10"/>
    <mergeCell ref="G10:H10"/>
    <mergeCell ref="C13:D13"/>
    <mergeCell ref="G13:H13"/>
    <mergeCell ref="C16:D16"/>
    <mergeCell ref="G16:H16"/>
    <mergeCell ref="C19:D19"/>
    <mergeCell ref="G19:H19"/>
    <mergeCell ref="C22:D22"/>
    <mergeCell ref="G22:H22"/>
    <mergeCell ref="C25:D25"/>
    <mergeCell ref="G25:H25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5" spans="1:3" ht="39.75" customHeight="1">
      <c r="A5" s="3" t="s">
        <v>58</v>
      </c>
      <c r="C5" s="2" t="s">
        <v>59</v>
      </c>
    </row>
    <row r="6" spans="2:3" ht="15">
      <c r="B6" s="4"/>
      <c r="C6" s="4"/>
    </row>
    <row r="7" spans="1:3" ht="15">
      <c r="A7" s="6">
        <v>2.1</v>
      </c>
      <c r="C7" t="s">
        <v>60</v>
      </c>
    </row>
    <row r="8" spans="2:3" ht="15">
      <c r="B8" s="4"/>
      <c r="C8" s="4"/>
    </row>
    <row r="9" spans="1:3" ht="15">
      <c r="A9" s="6">
        <v>2.2</v>
      </c>
      <c r="C9" t="s">
        <v>61</v>
      </c>
    </row>
    <row r="10" spans="2:3" ht="15">
      <c r="B10" s="4"/>
      <c r="C10" s="4"/>
    </row>
    <row r="11" spans="1:3" ht="15">
      <c r="A11" s="6">
        <v>2.3</v>
      </c>
      <c r="C11" t="s">
        <v>62</v>
      </c>
    </row>
    <row r="12" spans="2:3" ht="15">
      <c r="B12" s="4"/>
      <c r="C12" s="4"/>
    </row>
    <row r="13" spans="1:3" ht="15">
      <c r="A13" s="6">
        <v>2.4</v>
      </c>
      <c r="C13" t="s">
        <v>63</v>
      </c>
    </row>
    <row r="14" spans="2:3" ht="15">
      <c r="B14" s="4"/>
      <c r="C14" s="4"/>
    </row>
    <row r="15" spans="1:3" ht="15">
      <c r="A15" s="6">
        <v>2.5</v>
      </c>
      <c r="C15" t="s">
        <v>64</v>
      </c>
    </row>
    <row r="16" spans="2:3" ht="15">
      <c r="B16" s="4"/>
      <c r="C16" s="4"/>
    </row>
    <row r="17" spans="1:3" ht="15">
      <c r="A17" s="6">
        <v>2.6</v>
      </c>
      <c r="C17" t="s">
        <v>65</v>
      </c>
    </row>
    <row r="18" spans="2:3" ht="15">
      <c r="B18" s="4"/>
      <c r="C18" s="4"/>
    </row>
    <row r="19" spans="1:3" ht="15">
      <c r="A19" s="6">
        <v>2.7</v>
      </c>
      <c r="C19" t="s">
        <v>66</v>
      </c>
    </row>
    <row r="20" spans="2:3" ht="15">
      <c r="B20" s="4"/>
      <c r="C20" s="4"/>
    </row>
    <row r="21" spans="1:3" ht="15">
      <c r="A21" s="6">
        <v>3.1</v>
      </c>
      <c r="C21" t="s">
        <v>67</v>
      </c>
    </row>
    <row r="22" spans="2:3" ht="15">
      <c r="B22" s="4"/>
      <c r="C22" s="4"/>
    </row>
    <row r="23" spans="1:3" ht="15">
      <c r="A23" s="6">
        <v>3.2</v>
      </c>
      <c r="C23" t="s">
        <v>68</v>
      </c>
    </row>
    <row r="24" spans="2:3" ht="15">
      <c r="B24" s="4"/>
      <c r="C24" s="4"/>
    </row>
    <row r="25" spans="1:3" ht="15">
      <c r="A25" s="6">
        <v>10.1</v>
      </c>
      <c r="C25" t="s">
        <v>69</v>
      </c>
    </row>
    <row r="26" spans="2:3" ht="15">
      <c r="B26" s="4"/>
      <c r="C26" s="4"/>
    </row>
    <row r="27" spans="1:3" ht="15">
      <c r="A27" s="6">
        <v>10.2</v>
      </c>
      <c r="C27" t="s">
        <v>70</v>
      </c>
    </row>
    <row r="28" spans="2:3" ht="15">
      <c r="B28" s="4"/>
      <c r="C28" s="4"/>
    </row>
    <row r="29" spans="1:3" ht="15">
      <c r="A29" s="6">
        <v>10.3</v>
      </c>
      <c r="C29" t="s">
        <v>71</v>
      </c>
    </row>
    <row r="30" spans="2:3" ht="15">
      <c r="B30" s="4"/>
      <c r="C30" s="4"/>
    </row>
    <row r="31" spans="1:3" ht="15">
      <c r="A31" s="6">
        <v>10.4</v>
      </c>
      <c r="C31" t="s">
        <v>72</v>
      </c>
    </row>
    <row r="32" spans="2:3" ht="15">
      <c r="B32" s="4"/>
      <c r="C32" s="4"/>
    </row>
    <row r="33" spans="1:3" ht="15">
      <c r="A33" s="6">
        <v>10.5</v>
      </c>
      <c r="C33" t="s">
        <v>73</v>
      </c>
    </row>
    <row r="34" spans="2:3" ht="15">
      <c r="B34" s="4"/>
      <c r="C34" s="4"/>
    </row>
    <row r="35" spans="1:3" ht="15">
      <c r="A35" s="6">
        <v>21.1</v>
      </c>
      <c r="C35" t="s">
        <v>74</v>
      </c>
    </row>
    <row r="36" spans="2:3" ht="15">
      <c r="B36" s="4"/>
      <c r="C36" s="4"/>
    </row>
    <row r="37" spans="1:3" ht="15">
      <c r="A37" s="6">
        <v>99.1</v>
      </c>
      <c r="C37" t="s">
        <v>75</v>
      </c>
    </row>
    <row r="38" spans="2:3" ht="15">
      <c r="B38" s="4"/>
      <c r="C38" s="4"/>
    </row>
    <row r="39" spans="1:3" ht="15">
      <c r="A39" s="6">
        <v>99.2</v>
      </c>
      <c r="C39" t="s">
        <v>76</v>
      </c>
    </row>
    <row r="40" spans="2:3" ht="15">
      <c r="B40" s="4"/>
      <c r="C40" s="4"/>
    </row>
    <row r="41" spans="1:3" ht="15">
      <c r="A41" s="6">
        <v>99.3</v>
      </c>
      <c r="C41" t="s">
        <v>77</v>
      </c>
    </row>
  </sheetData>
  <sheetProtection selectLockedCells="1" selectUnlockedCells="1"/>
  <mergeCells count="19">
    <mergeCell ref="A2:F2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  <mergeCell ref="B30:C30"/>
    <mergeCell ref="B32:C32"/>
    <mergeCell ref="B34:C34"/>
    <mergeCell ref="B36:C36"/>
    <mergeCell ref="B38:C38"/>
    <mergeCell ref="B40:C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Y1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6384" width="8.7109375" style="0" customWidth="1"/>
  </cols>
  <sheetData>
    <row r="3" spans="3:24" ht="39.75" customHeight="1">
      <c r="C3" s="8" t="s">
        <v>530</v>
      </c>
      <c r="D3" s="8"/>
      <c r="E3" s="8"/>
      <c r="F3" s="8"/>
      <c r="G3" s="8"/>
      <c r="H3" s="8"/>
      <c r="I3" s="8"/>
      <c r="J3" s="8"/>
      <c r="K3" s="8"/>
      <c r="L3" s="8"/>
      <c r="O3" s="8" t="s">
        <v>531</v>
      </c>
      <c r="P3" s="8"/>
      <c r="Q3" s="8"/>
      <c r="R3" s="8"/>
      <c r="S3" s="8"/>
      <c r="T3" s="8"/>
      <c r="U3" s="8"/>
      <c r="V3" s="8"/>
      <c r="W3" s="8"/>
      <c r="X3" s="8"/>
    </row>
    <row r="4" spans="1:24" ht="39.75" customHeight="1">
      <c r="A4" s="3" t="s">
        <v>532</v>
      </c>
      <c r="C4" s="8" t="s">
        <v>515</v>
      </c>
      <c r="D4" s="8"/>
      <c r="G4" s="1" t="s">
        <v>516</v>
      </c>
      <c r="H4" s="1"/>
      <c r="K4" s="8" t="s">
        <v>517</v>
      </c>
      <c r="L4" s="8"/>
      <c r="O4" s="8" t="s">
        <v>515</v>
      </c>
      <c r="P4" s="8"/>
      <c r="S4" s="1" t="s">
        <v>516</v>
      </c>
      <c r="T4" s="1"/>
      <c r="W4" s="8" t="s">
        <v>517</v>
      </c>
      <c r="X4" s="8"/>
    </row>
    <row r="5" spans="3:24" ht="15">
      <c r="C5" s="1" t="s">
        <v>533</v>
      </c>
      <c r="D5" s="1"/>
      <c r="G5" s="1" t="s">
        <v>533</v>
      </c>
      <c r="H5" s="1"/>
      <c r="K5" s="1" t="s">
        <v>533</v>
      </c>
      <c r="L5" s="1"/>
      <c r="O5" s="1" t="s">
        <v>533</v>
      </c>
      <c r="P5" s="1"/>
      <c r="S5" s="1" t="s">
        <v>533</v>
      </c>
      <c r="T5" s="1"/>
      <c r="W5" s="1" t="s">
        <v>533</v>
      </c>
      <c r="X5" s="1"/>
    </row>
    <row r="6" spans="1:24" ht="15">
      <c r="A6" t="s">
        <v>153</v>
      </c>
      <c r="C6" s="9">
        <v>44</v>
      </c>
      <c r="D6" s="9"/>
      <c r="G6" s="10">
        <v>-2</v>
      </c>
      <c r="H6" s="10"/>
      <c r="K6" s="9">
        <v>42</v>
      </c>
      <c r="L6" s="9"/>
      <c r="O6" s="9">
        <v>52</v>
      </c>
      <c r="P6" s="9"/>
      <c r="S6" s="10">
        <v>-10</v>
      </c>
      <c r="T6" s="10"/>
      <c r="W6" s="9">
        <v>42</v>
      </c>
      <c r="X6" s="9"/>
    </row>
    <row r="7" spans="1:24" ht="15">
      <c r="A7" t="s">
        <v>159</v>
      </c>
      <c r="C7" s="9">
        <v>111</v>
      </c>
      <c r="D7" s="9"/>
      <c r="G7" s="9">
        <v>2</v>
      </c>
      <c r="H7" s="9"/>
      <c r="K7" s="9">
        <v>113</v>
      </c>
      <c r="L7" s="9"/>
      <c r="O7" s="9">
        <v>78</v>
      </c>
      <c r="P7" s="9"/>
      <c r="S7" s="9">
        <v>10</v>
      </c>
      <c r="T7" s="9"/>
      <c r="W7" s="9">
        <v>88</v>
      </c>
      <c r="X7" s="9"/>
    </row>
    <row r="8" spans="1:24" ht="15">
      <c r="A8" t="s">
        <v>138</v>
      </c>
      <c r="C8" s="9">
        <v>55</v>
      </c>
      <c r="D8" s="9"/>
      <c r="G8" s="4" t="s">
        <v>94</v>
      </c>
      <c r="H8" s="4"/>
      <c r="K8" s="9">
        <v>55</v>
      </c>
      <c r="L8" s="9"/>
      <c r="O8" s="9">
        <v>14</v>
      </c>
      <c r="P8" s="9"/>
      <c r="S8" s="10">
        <v>-1</v>
      </c>
      <c r="T8" s="10"/>
      <c r="W8" s="9">
        <v>13</v>
      </c>
      <c r="X8" s="9"/>
    </row>
    <row r="9" spans="1:24" ht="15">
      <c r="A9" t="s">
        <v>502</v>
      </c>
      <c r="C9" s="9">
        <v>56</v>
      </c>
      <c r="D9" s="9"/>
      <c r="G9" s="9">
        <v>2</v>
      </c>
      <c r="H9" s="9"/>
      <c r="K9" s="9">
        <v>58</v>
      </c>
      <c r="L9" s="9"/>
      <c r="O9" s="9">
        <v>64</v>
      </c>
      <c r="P9" s="9"/>
      <c r="S9" s="9">
        <v>11</v>
      </c>
      <c r="T9" s="9"/>
      <c r="W9" s="9">
        <v>75</v>
      </c>
      <c r="X9" s="9"/>
    </row>
    <row r="10" spans="2:25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4" ht="39.75" customHeight="1">
      <c r="A11" s="3" t="s">
        <v>534</v>
      </c>
      <c r="C11" s="4"/>
      <c r="D11" s="4"/>
      <c r="G11" s="4"/>
      <c r="H11" s="4"/>
      <c r="K11" s="4"/>
      <c r="L11" s="4"/>
      <c r="O11" s="4"/>
      <c r="P11" s="4"/>
      <c r="S11" s="4"/>
      <c r="T11" s="4"/>
      <c r="W11" s="4"/>
      <c r="X11" s="4"/>
    </row>
    <row r="12" spans="1:24" ht="15">
      <c r="A12" t="s">
        <v>535</v>
      </c>
      <c r="C12" s="9">
        <v>56</v>
      </c>
      <c r="D12" s="9"/>
      <c r="G12" s="9">
        <v>2</v>
      </c>
      <c r="H12" s="9"/>
      <c r="K12" s="9">
        <v>58</v>
      </c>
      <c r="L12" s="9"/>
      <c r="O12" s="9">
        <v>64</v>
      </c>
      <c r="P12" s="9"/>
      <c r="S12" s="9">
        <v>11</v>
      </c>
      <c r="T12" s="9"/>
      <c r="W12" s="9">
        <v>75</v>
      </c>
      <c r="X12" s="9"/>
    </row>
    <row r="13" spans="1:24" ht="15">
      <c r="A13" t="s">
        <v>459</v>
      </c>
      <c r="C13" s="10">
        <v>-128</v>
      </c>
      <c r="D13" s="10"/>
      <c r="G13" s="9">
        <v>2</v>
      </c>
      <c r="H13" s="9"/>
      <c r="K13" s="10">
        <v>-126</v>
      </c>
      <c r="L13" s="10"/>
      <c r="O13" s="9">
        <v>116</v>
      </c>
      <c r="P13" s="9"/>
      <c r="S13" s="9">
        <v>11</v>
      </c>
      <c r="T13" s="9"/>
      <c r="W13" s="9">
        <v>127</v>
      </c>
      <c r="X13" s="9"/>
    </row>
  </sheetData>
  <sheetProtection selectLockedCells="1" selectUnlockedCells="1"/>
  <mergeCells count="62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9:D9"/>
    <mergeCell ref="G9:H9"/>
    <mergeCell ref="K9:L9"/>
    <mergeCell ref="O9:P9"/>
    <mergeCell ref="S9:T9"/>
    <mergeCell ref="W9:X9"/>
    <mergeCell ref="B10:E10"/>
    <mergeCell ref="F10:I10"/>
    <mergeCell ref="J10:M10"/>
    <mergeCell ref="N10:Q10"/>
    <mergeCell ref="R10:U10"/>
    <mergeCell ref="V10:Y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3:D13"/>
    <mergeCell ref="G13:H13"/>
    <mergeCell ref="K13:L13"/>
    <mergeCell ref="O13:P13"/>
    <mergeCell ref="S13:T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16384" width="8.7109375" style="0" customWidth="1"/>
  </cols>
  <sheetData>
    <row r="3" spans="3:24" ht="15">
      <c r="C3" s="1" t="s">
        <v>536</v>
      </c>
      <c r="D3" s="1"/>
      <c r="E3" s="1"/>
      <c r="F3" s="1"/>
      <c r="G3" s="1"/>
      <c r="H3" s="1"/>
      <c r="I3" s="1"/>
      <c r="J3" s="1"/>
      <c r="K3" s="1"/>
      <c r="L3" s="1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39.75" customHeight="1">
      <c r="A4" s="3" t="s">
        <v>537</v>
      </c>
      <c r="C4" s="8" t="s">
        <v>515</v>
      </c>
      <c r="D4" s="8"/>
      <c r="G4" s="1" t="s">
        <v>516</v>
      </c>
      <c r="H4" s="1"/>
      <c r="K4" s="8" t="s">
        <v>517</v>
      </c>
      <c r="L4" s="8"/>
      <c r="O4" s="4"/>
      <c r="P4" s="4"/>
      <c r="S4" s="4"/>
      <c r="T4" s="4"/>
      <c r="W4" s="4"/>
      <c r="X4" s="4"/>
    </row>
    <row r="5" spans="3:24" ht="15">
      <c r="C5" s="1" t="s">
        <v>533</v>
      </c>
      <c r="D5" s="1"/>
      <c r="G5" s="1" t="s">
        <v>533</v>
      </c>
      <c r="H5" s="1"/>
      <c r="K5" s="1" t="s">
        <v>533</v>
      </c>
      <c r="L5" s="1"/>
      <c r="O5" s="4"/>
      <c r="P5" s="4"/>
      <c r="S5" s="4"/>
      <c r="T5" s="4"/>
      <c r="W5" s="4"/>
      <c r="X5" s="4"/>
    </row>
    <row r="6" spans="1:12" ht="15">
      <c r="A6" t="s">
        <v>185</v>
      </c>
      <c r="C6" s="9">
        <v>100</v>
      </c>
      <c r="D6" s="9"/>
      <c r="G6" s="9">
        <v>65</v>
      </c>
      <c r="H6" s="9"/>
      <c r="K6" s="9">
        <v>165</v>
      </c>
      <c r="L6" s="9"/>
    </row>
    <row r="7" spans="1:12" ht="15">
      <c r="A7" s="2" t="s">
        <v>129</v>
      </c>
      <c r="C7" s="9">
        <v>2921</v>
      </c>
      <c r="D7" s="9"/>
      <c r="G7" s="9">
        <v>65</v>
      </c>
      <c r="H7" s="9"/>
      <c r="K7" s="9">
        <v>2986</v>
      </c>
      <c r="L7" s="9"/>
    </row>
    <row r="8" spans="1:12" ht="15">
      <c r="A8" t="s">
        <v>197</v>
      </c>
      <c r="C8" s="9">
        <v>438</v>
      </c>
      <c r="D8" s="9"/>
      <c r="G8" s="9">
        <v>1083</v>
      </c>
      <c r="H8" s="9"/>
      <c r="K8" s="9">
        <v>1521</v>
      </c>
      <c r="L8" s="9"/>
    </row>
    <row r="9" spans="1:12" ht="15">
      <c r="A9" s="2" t="s">
        <v>130</v>
      </c>
      <c r="C9" s="9">
        <v>3144</v>
      </c>
      <c r="D9" s="9"/>
      <c r="G9" s="9">
        <v>1083</v>
      </c>
      <c r="H9" s="9"/>
      <c r="K9" s="9">
        <v>4227</v>
      </c>
      <c r="L9" s="9"/>
    </row>
    <row r="10" spans="1:12" ht="15">
      <c r="A10" s="2" t="s">
        <v>106</v>
      </c>
      <c r="C10" s="10">
        <v>-223</v>
      </c>
      <c r="D10" s="10"/>
      <c r="G10" s="10">
        <v>-1018</v>
      </c>
      <c r="H10" s="10"/>
      <c r="K10" s="10">
        <v>-1241</v>
      </c>
      <c r="L10" s="10"/>
    </row>
    <row r="11" spans="1:12" ht="15">
      <c r="A11" s="2" t="s">
        <v>203</v>
      </c>
      <c r="C11" s="9">
        <v>2921</v>
      </c>
      <c r="D11" s="9"/>
      <c r="G11" s="9">
        <v>65</v>
      </c>
      <c r="H11" s="9"/>
      <c r="K11" s="9">
        <v>2986</v>
      </c>
      <c r="L11" s="9"/>
    </row>
  </sheetData>
  <sheetProtection selectLockedCells="1" selectUnlockedCells="1"/>
  <mergeCells count="32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6384" width="8.7109375" style="0" customWidth="1"/>
  </cols>
  <sheetData>
    <row r="3" spans="3:24" ht="39.75" customHeight="1">
      <c r="C3" s="8" t="s">
        <v>530</v>
      </c>
      <c r="D3" s="8"/>
      <c r="E3" s="8"/>
      <c r="F3" s="8"/>
      <c r="G3" s="8"/>
      <c r="H3" s="8"/>
      <c r="I3" s="8"/>
      <c r="J3" s="8"/>
      <c r="K3" s="8"/>
      <c r="L3" s="8"/>
      <c r="O3" s="8" t="s">
        <v>531</v>
      </c>
      <c r="P3" s="8"/>
      <c r="Q3" s="8"/>
      <c r="R3" s="8"/>
      <c r="S3" s="8"/>
      <c r="T3" s="8"/>
      <c r="U3" s="8"/>
      <c r="V3" s="8"/>
      <c r="W3" s="8"/>
      <c r="X3" s="8"/>
    </row>
    <row r="4" spans="3:24" ht="15">
      <c r="C4" s="1" t="s">
        <v>533</v>
      </c>
      <c r="D4" s="1"/>
      <c r="G4" s="1" t="s">
        <v>533</v>
      </c>
      <c r="H4" s="1"/>
      <c r="K4" s="1" t="s">
        <v>533</v>
      </c>
      <c r="L4" s="1"/>
      <c r="O4" s="1" t="s">
        <v>533</v>
      </c>
      <c r="P4" s="1"/>
      <c r="S4" s="1" t="s">
        <v>533</v>
      </c>
      <c r="T4" s="1"/>
      <c r="W4" s="1" t="s">
        <v>533</v>
      </c>
      <c r="X4" s="1"/>
    </row>
    <row r="5" spans="1:24" ht="39.75" customHeight="1">
      <c r="A5" s="3" t="s">
        <v>538</v>
      </c>
      <c r="C5" s="8" t="s">
        <v>515</v>
      </c>
      <c r="D5" s="8"/>
      <c r="G5" s="1" t="s">
        <v>516</v>
      </c>
      <c r="H5" s="1"/>
      <c r="K5" s="8" t="s">
        <v>517</v>
      </c>
      <c r="L5" s="8"/>
      <c r="O5" s="8" t="s">
        <v>515</v>
      </c>
      <c r="P5" s="8"/>
      <c r="S5" s="1" t="s">
        <v>516</v>
      </c>
      <c r="T5" s="1"/>
      <c r="W5" s="8" t="s">
        <v>517</v>
      </c>
      <c r="X5" s="8"/>
    </row>
    <row r="6" spans="1:24" ht="15">
      <c r="A6" t="s">
        <v>535</v>
      </c>
      <c r="C6" s="9">
        <v>56</v>
      </c>
      <c r="D6" s="9"/>
      <c r="G6" s="9">
        <v>2</v>
      </c>
      <c r="H6" s="9"/>
      <c r="K6" s="9">
        <v>58</v>
      </c>
      <c r="L6" s="9"/>
      <c r="O6" s="9">
        <v>64</v>
      </c>
      <c r="P6" s="9"/>
      <c r="S6" s="9">
        <v>11</v>
      </c>
      <c r="T6" s="9"/>
      <c r="W6" s="9">
        <v>75</v>
      </c>
      <c r="X6" s="9"/>
    </row>
    <row r="7" spans="1:24" ht="15">
      <c r="A7" t="s">
        <v>522</v>
      </c>
      <c r="C7" s="9">
        <v>4</v>
      </c>
      <c r="D7" s="9"/>
      <c r="G7" s="10">
        <v>-2</v>
      </c>
      <c r="H7" s="10"/>
      <c r="K7" s="9">
        <v>2</v>
      </c>
      <c r="L7" s="9"/>
      <c r="O7" s="10">
        <v>-2</v>
      </c>
      <c r="P7" s="10"/>
      <c r="S7" s="10">
        <v>-3</v>
      </c>
      <c r="T7" s="10"/>
      <c r="W7" s="10">
        <v>-5</v>
      </c>
      <c r="X7" s="10"/>
    </row>
    <row r="8" spans="1:24" ht="15">
      <c r="A8" t="s">
        <v>477</v>
      </c>
      <c r="C8" s="9">
        <v>12</v>
      </c>
      <c r="D8" s="9"/>
      <c r="G8" s="4" t="s">
        <v>94</v>
      </c>
      <c r="H8" s="4"/>
      <c r="K8" s="9">
        <v>12</v>
      </c>
      <c r="L8" s="9"/>
      <c r="O8" s="10">
        <v>-1</v>
      </c>
      <c r="P8" s="10"/>
      <c r="S8" s="9">
        <v>8</v>
      </c>
      <c r="T8" s="9"/>
      <c r="W8" s="9">
        <v>7</v>
      </c>
      <c r="X8" s="9"/>
    </row>
    <row r="9" spans="1:24" ht="15">
      <c r="A9" t="s">
        <v>486</v>
      </c>
      <c r="C9" s="9">
        <v>812</v>
      </c>
      <c r="D9" s="9"/>
      <c r="G9" s="4" t="s">
        <v>94</v>
      </c>
      <c r="H9" s="4"/>
      <c r="K9" s="9">
        <v>812</v>
      </c>
      <c r="L9" s="9"/>
      <c r="O9" s="9">
        <v>6</v>
      </c>
      <c r="P9" s="9"/>
      <c r="S9" s="10">
        <v>-8</v>
      </c>
      <c r="T9" s="10"/>
      <c r="W9" s="10">
        <v>-2</v>
      </c>
      <c r="X9" s="10"/>
    </row>
    <row r="10" spans="1:24" ht="15">
      <c r="A10" t="s">
        <v>539</v>
      </c>
      <c r="C10" s="10">
        <v>-163</v>
      </c>
      <c r="D10" s="10"/>
      <c r="G10" s="4" t="s">
        <v>94</v>
      </c>
      <c r="H10" s="4"/>
      <c r="K10" s="10">
        <v>-163</v>
      </c>
      <c r="L10" s="10"/>
      <c r="O10" s="9">
        <v>33</v>
      </c>
      <c r="P10" s="9"/>
      <c r="S10" s="10">
        <v>-8</v>
      </c>
      <c r="T10" s="10"/>
      <c r="W10" s="9">
        <v>25</v>
      </c>
      <c r="X10" s="9"/>
    </row>
  </sheetData>
  <sheetProtection selectLockedCells="1" selectUnlockedCells="1"/>
  <mergeCells count="44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540</v>
      </c>
      <c r="B2" s="1"/>
      <c r="C2" s="1"/>
      <c r="D2" s="1"/>
      <c r="E2" s="1"/>
      <c r="F2" s="1"/>
    </row>
    <row r="5" spans="3:8" ht="15">
      <c r="C5" s="1" t="s">
        <v>461</v>
      </c>
      <c r="D5" s="1"/>
      <c r="E5" s="1"/>
      <c r="F5" s="1"/>
      <c r="G5" s="1"/>
      <c r="H5" s="1"/>
    </row>
    <row r="6" spans="3:8" ht="15">
      <c r="C6" s="1" t="s">
        <v>113</v>
      </c>
      <c r="D6" s="1"/>
      <c r="G6" s="1" t="s">
        <v>114</v>
      </c>
      <c r="H6" s="1"/>
    </row>
    <row r="7" spans="1:8" ht="15">
      <c r="A7" t="s">
        <v>541</v>
      </c>
      <c r="C7" s="9">
        <v>495</v>
      </c>
      <c r="D7" s="9"/>
      <c r="G7" s="9">
        <v>418</v>
      </c>
      <c r="H7" s="9"/>
    </row>
    <row r="8" spans="1:8" ht="15">
      <c r="A8" t="s">
        <v>542</v>
      </c>
      <c r="D8" s="12">
        <v>26</v>
      </c>
      <c r="H8" s="12">
        <v>23</v>
      </c>
    </row>
    <row r="9" spans="1:8" ht="15">
      <c r="A9" t="s">
        <v>475</v>
      </c>
      <c r="D9" s="12">
        <v>8</v>
      </c>
      <c r="H9" s="12">
        <v>8</v>
      </c>
    </row>
    <row r="10" spans="1:8" ht="15">
      <c r="A10" t="s">
        <v>543</v>
      </c>
      <c r="D10" s="12">
        <v>1</v>
      </c>
      <c r="H10" s="12">
        <v>1</v>
      </c>
    </row>
    <row r="11" spans="1:8" ht="15">
      <c r="A11" t="s">
        <v>544</v>
      </c>
      <c r="D11" t="s">
        <v>97</v>
      </c>
      <c r="H11" s="12">
        <v>51</v>
      </c>
    </row>
    <row r="13" spans="3:8" ht="15">
      <c r="C13" s="9">
        <v>530</v>
      </c>
      <c r="D13" s="9"/>
      <c r="G13" s="9">
        <v>501</v>
      </c>
      <c r="H13" s="9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461</v>
      </c>
      <c r="D3" s="1"/>
      <c r="E3" s="1"/>
      <c r="F3" s="1"/>
      <c r="G3" s="1"/>
      <c r="H3" s="1"/>
    </row>
    <row r="4" spans="3:8" ht="15">
      <c r="C4" s="1" t="s">
        <v>113</v>
      </c>
      <c r="D4" s="1"/>
      <c r="G4" s="1" t="s">
        <v>114</v>
      </c>
      <c r="H4" s="1"/>
    </row>
    <row r="5" spans="1:8" ht="15">
      <c r="A5" t="s">
        <v>545</v>
      </c>
      <c r="C5" s="9">
        <v>545</v>
      </c>
      <c r="D5" s="9"/>
      <c r="G5" s="9">
        <v>468</v>
      </c>
      <c r="H5" s="9"/>
    </row>
    <row r="6" spans="1:8" ht="15">
      <c r="A6" t="s">
        <v>546</v>
      </c>
      <c r="D6" s="12">
        <v>484</v>
      </c>
      <c r="H6" s="12">
        <v>425</v>
      </c>
    </row>
    <row r="7" spans="1:8" ht="15">
      <c r="A7" t="s">
        <v>476</v>
      </c>
      <c r="D7" s="12">
        <v>51</v>
      </c>
      <c r="H7" s="12">
        <v>18</v>
      </c>
    </row>
    <row r="8" spans="1:8" ht="15">
      <c r="A8" t="s">
        <v>544</v>
      </c>
      <c r="D8" s="12">
        <v>37</v>
      </c>
      <c r="H8" s="12">
        <v>6</v>
      </c>
    </row>
    <row r="10" spans="3:8" ht="15">
      <c r="C10" s="9">
        <v>1117</v>
      </c>
      <c r="D10" s="9"/>
      <c r="G10" s="9">
        <v>917</v>
      </c>
      <c r="H10" s="9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454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113</v>
      </c>
      <c r="D4" s="1"/>
      <c r="G4" s="1" t="s">
        <v>114</v>
      </c>
      <c r="H4" s="1"/>
      <c r="K4" s="1" t="s">
        <v>115</v>
      </c>
      <c r="L4" s="1"/>
    </row>
    <row r="5" spans="3:12" ht="15">
      <c r="C5" s="4" t="s">
        <v>118</v>
      </c>
      <c r="D5" s="4"/>
      <c r="G5" s="4" t="s">
        <v>118</v>
      </c>
      <c r="H5" s="4"/>
      <c r="K5" s="4" t="s">
        <v>118</v>
      </c>
      <c r="L5" s="4"/>
    </row>
    <row r="6" spans="1:12" ht="15">
      <c r="A6" t="s">
        <v>547</v>
      </c>
      <c r="C6" s="10">
        <v>-363</v>
      </c>
      <c r="D6" s="10"/>
      <c r="G6" s="10">
        <v>-151</v>
      </c>
      <c r="H6" s="10"/>
      <c r="K6" s="10">
        <v>-656</v>
      </c>
      <c r="L6" s="10"/>
    </row>
    <row r="7" spans="1:12" ht="15">
      <c r="A7" t="s">
        <v>548</v>
      </c>
      <c r="D7" s="11">
        <v>-97</v>
      </c>
      <c r="H7" s="11">
        <v>-117</v>
      </c>
      <c r="L7" s="11">
        <v>-213</v>
      </c>
    </row>
    <row r="8" spans="1:12" ht="15">
      <c r="A8" t="s">
        <v>549</v>
      </c>
      <c r="D8" s="12">
        <v>70</v>
      </c>
      <c r="H8" s="12">
        <v>37</v>
      </c>
      <c r="L8" s="12">
        <v>42</v>
      </c>
    </row>
    <row r="9" spans="1:12" ht="15">
      <c r="A9" t="s">
        <v>550</v>
      </c>
      <c r="D9" s="12">
        <v>19</v>
      </c>
      <c r="H9" s="12">
        <v>16</v>
      </c>
      <c r="L9" s="12">
        <v>17</v>
      </c>
    </row>
    <row r="10" spans="1:12" ht="15">
      <c r="A10" t="s">
        <v>471</v>
      </c>
      <c r="D10" s="12">
        <v>9</v>
      </c>
      <c r="H10" s="12">
        <v>13</v>
      </c>
      <c r="L10" s="12">
        <v>8</v>
      </c>
    </row>
    <row r="11" spans="1:12" ht="15">
      <c r="A11" t="s">
        <v>551</v>
      </c>
      <c r="D11" s="12">
        <v>354</v>
      </c>
      <c r="H11" t="s">
        <v>97</v>
      </c>
      <c r="L11" t="s">
        <v>97</v>
      </c>
    </row>
    <row r="12" spans="1:12" ht="15">
      <c r="A12" t="s">
        <v>552</v>
      </c>
      <c r="D12" s="12">
        <v>22</v>
      </c>
      <c r="H12" s="12">
        <v>91</v>
      </c>
      <c r="L12" s="12">
        <v>114</v>
      </c>
    </row>
    <row r="14" spans="1:12" ht="15">
      <c r="A14" s="2" t="s">
        <v>553</v>
      </c>
      <c r="C14" s="9">
        <v>14</v>
      </c>
      <c r="D14" s="9"/>
      <c r="G14" s="10">
        <v>-111</v>
      </c>
      <c r="H14" s="10"/>
      <c r="K14" s="10">
        <v>-688</v>
      </c>
      <c r="L14" s="10"/>
    </row>
  </sheetData>
  <sheetProtection selectLockedCells="1" selectUnlockedCells="1"/>
  <mergeCells count="13">
    <mergeCell ref="C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554</v>
      </c>
      <c r="B2" s="1"/>
      <c r="C2" s="1"/>
      <c r="D2" s="1"/>
      <c r="E2" s="1"/>
      <c r="F2" s="1"/>
    </row>
    <row r="5" spans="3:12" ht="15">
      <c r="C5" s="1" t="s">
        <v>454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113</v>
      </c>
      <c r="D6" s="1"/>
      <c r="G6" s="1" t="s">
        <v>114</v>
      </c>
      <c r="H6" s="1"/>
      <c r="K6" s="1" t="s">
        <v>115</v>
      </c>
      <c r="L6" s="1"/>
    </row>
    <row r="7" spans="3:12" ht="15">
      <c r="C7" s="4" t="s">
        <v>118</v>
      </c>
      <c r="D7" s="4"/>
      <c r="G7" s="4" t="s">
        <v>118</v>
      </c>
      <c r="H7" s="4"/>
      <c r="K7" s="4" t="s">
        <v>118</v>
      </c>
      <c r="L7" s="4"/>
    </row>
    <row r="8" spans="1:12" ht="15">
      <c r="A8" t="s">
        <v>555</v>
      </c>
      <c r="C8" s="9">
        <v>132</v>
      </c>
      <c r="D8" s="9"/>
      <c r="G8" s="9">
        <v>181</v>
      </c>
      <c r="H8" s="9"/>
      <c r="K8" s="9">
        <v>163</v>
      </c>
      <c r="L8" s="9"/>
    </row>
    <row r="9" spans="1:12" ht="15">
      <c r="A9" t="s">
        <v>556</v>
      </c>
      <c r="D9" s="11">
        <v>-2</v>
      </c>
      <c r="H9" s="12">
        <v>2</v>
      </c>
      <c r="L9" s="12">
        <v>4</v>
      </c>
    </row>
    <row r="11" spans="3:12" ht="15">
      <c r="C11" s="9">
        <v>130</v>
      </c>
      <c r="D11" s="9"/>
      <c r="G11" s="9">
        <v>183</v>
      </c>
      <c r="H11" s="9"/>
      <c r="K11" s="9">
        <v>167</v>
      </c>
      <c r="L11" s="9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557</v>
      </c>
      <c r="B2" s="1"/>
      <c r="C2" s="1"/>
      <c r="D2" s="1"/>
      <c r="E2" s="1"/>
      <c r="F2" s="1"/>
    </row>
    <row r="5" spans="3:12" ht="15">
      <c r="C5" s="1" t="s">
        <v>454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113</v>
      </c>
      <c r="D6" s="1"/>
      <c r="G6" s="1" t="s">
        <v>114</v>
      </c>
      <c r="H6" s="1"/>
      <c r="K6" s="1" t="s">
        <v>115</v>
      </c>
      <c r="L6" s="1"/>
    </row>
    <row r="7" spans="1:12" ht="15">
      <c r="A7" t="s">
        <v>558</v>
      </c>
      <c r="C7" s="10">
        <v>-4</v>
      </c>
      <c r="D7" s="10"/>
      <c r="G7" s="10">
        <v>-6</v>
      </c>
      <c r="H7" s="10"/>
      <c r="K7" s="10">
        <v>-4</v>
      </c>
      <c r="L7" s="10"/>
    </row>
    <row r="8" spans="1:12" ht="15">
      <c r="A8" t="s">
        <v>559</v>
      </c>
      <c r="D8" s="11">
        <v>-14</v>
      </c>
      <c r="H8" s="11">
        <v>-16</v>
      </c>
      <c r="L8" s="11">
        <v>-13</v>
      </c>
    </row>
    <row r="9" spans="1:12" ht="15">
      <c r="A9" t="s">
        <v>560</v>
      </c>
      <c r="D9" s="11">
        <v>-1</v>
      </c>
      <c r="H9" s="12">
        <v>5</v>
      </c>
      <c r="L9" s="11">
        <v>-1</v>
      </c>
    </row>
    <row r="10" spans="1:12" ht="15">
      <c r="A10" t="s">
        <v>561</v>
      </c>
      <c r="D10" t="s">
        <v>97</v>
      </c>
      <c r="H10" s="12">
        <v>9</v>
      </c>
      <c r="L10" s="12">
        <v>11</v>
      </c>
    </row>
    <row r="11" spans="1:12" ht="15">
      <c r="A11" t="s">
        <v>562</v>
      </c>
      <c r="D11" s="12">
        <v>1</v>
      </c>
      <c r="H11" s="12">
        <v>3</v>
      </c>
      <c r="L11" s="12">
        <v>10</v>
      </c>
    </row>
    <row r="13" spans="3:12" ht="15">
      <c r="C13" s="10">
        <v>-18</v>
      </c>
      <c r="D13" s="10"/>
      <c r="G13" s="10">
        <v>-5</v>
      </c>
      <c r="H13" s="10"/>
      <c r="K13" s="9">
        <v>3</v>
      </c>
      <c r="L13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563</v>
      </c>
      <c r="B2" s="1"/>
      <c r="C2" s="1"/>
      <c r="D2" s="1"/>
      <c r="E2" s="1"/>
      <c r="F2" s="1"/>
    </row>
    <row r="5" spans="3:12" ht="15">
      <c r="C5" s="1" t="s">
        <v>283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2" t="s">
        <v>159</v>
      </c>
      <c r="C6" s="1" t="s">
        <v>113</v>
      </c>
      <c r="D6" s="1"/>
      <c r="G6" s="1" t="s">
        <v>114</v>
      </c>
      <c r="H6" s="1"/>
      <c r="K6" s="1" t="s">
        <v>115</v>
      </c>
      <c r="L6" s="1"/>
    </row>
    <row r="7" spans="3:12" ht="15">
      <c r="C7" s="4" t="s">
        <v>118</v>
      </c>
      <c r="D7" s="4"/>
      <c r="G7" s="4" t="s">
        <v>118</v>
      </c>
      <c r="H7" s="4"/>
      <c r="K7" s="4" t="s">
        <v>118</v>
      </c>
      <c r="L7" s="4"/>
    </row>
    <row r="8" spans="1:12" ht="15">
      <c r="A8" t="s">
        <v>564</v>
      </c>
      <c r="C8" s="10">
        <v>-105</v>
      </c>
      <c r="D8" s="10"/>
      <c r="G8" s="10">
        <v>-181</v>
      </c>
      <c r="H8" s="10"/>
      <c r="K8" s="10">
        <v>-127</v>
      </c>
      <c r="L8" s="10"/>
    </row>
    <row r="9" spans="1:12" ht="15">
      <c r="A9" t="s">
        <v>565</v>
      </c>
      <c r="D9" s="12">
        <v>471</v>
      </c>
      <c r="H9" s="12">
        <v>431</v>
      </c>
      <c r="L9" s="12">
        <v>495</v>
      </c>
    </row>
    <row r="11" spans="3:12" ht="15">
      <c r="C11" s="9">
        <v>366</v>
      </c>
      <c r="D11" s="9"/>
      <c r="G11" s="9">
        <v>250</v>
      </c>
      <c r="H11" s="9"/>
      <c r="K11" s="9">
        <v>368</v>
      </c>
      <c r="L11" s="9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3:12" ht="15">
      <c r="C5" s="1" t="s">
        <v>283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113</v>
      </c>
      <c r="D6" s="1"/>
      <c r="G6" s="1" t="s">
        <v>114</v>
      </c>
      <c r="H6" s="1"/>
      <c r="K6" s="1" t="s">
        <v>115</v>
      </c>
      <c r="L6" s="1"/>
    </row>
    <row r="7" ht="15">
      <c r="A7" t="s">
        <v>566</v>
      </c>
    </row>
    <row r="8" spans="1:12" ht="15">
      <c r="A8" t="s">
        <v>567</v>
      </c>
      <c r="C8" s="9">
        <v>311</v>
      </c>
      <c r="D8" s="9"/>
      <c r="G8" s="9">
        <v>13</v>
      </c>
      <c r="H8" s="9"/>
      <c r="K8" s="9">
        <v>29</v>
      </c>
      <c r="L8" s="9"/>
    </row>
    <row r="9" spans="1:12" ht="15">
      <c r="A9" t="s">
        <v>568</v>
      </c>
      <c r="D9" s="11">
        <v>-2</v>
      </c>
      <c r="H9" s="12">
        <v>2</v>
      </c>
      <c r="L9" s="12">
        <v>2</v>
      </c>
    </row>
    <row r="10" spans="1:12" ht="15">
      <c r="A10" t="s">
        <v>565</v>
      </c>
      <c r="D10" s="12">
        <v>67</v>
      </c>
      <c r="H10" s="12">
        <v>75</v>
      </c>
      <c r="L10" s="12">
        <v>85</v>
      </c>
    </row>
    <row r="12" spans="3:12" ht="15">
      <c r="C12" s="9">
        <v>376</v>
      </c>
      <c r="D12" s="9"/>
      <c r="G12" s="9">
        <v>90</v>
      </c>
      <c r="H12" s="9"/>
      <c r="K12" s="9">
        <v>116</v>
      </c>
      <c r="L12" s="9"/>
    </row>
    <row r="14" ht="15">
      <c r="A14" t="s">
        <v>569</v>
      </c>
    </row>
    <row r="15" spans="1:12" ht="15">
      <c r="A15" t="s">
        <v>567</v>
      </c>
      <c r="D15" s="12">
        <v>3</v>
      </c>
      <c r="H15" t="s">
        <v>97</v>
      </c>
      <c r="L15" s="11">
        <v>-2</v>
      </c>
    </row>
    <row r="16" spans="1:12" ht="15">
      <c r="A16" t="s">
        <v>568</v>
      </c>
      <c r="D16" s="12">
        <v>6</v>
      </c>
      <c r="H16" t="s">
        <v>97</v>
      </c>
      <c r="L16" t="s">
        <v>97</v>
      </c>
    </row>
    <row r="17" spans="1:12" ht="15">
      <c r="A17" t="s">
        <v>565</v>
      </c>
      <c r="D17" s="12">
        <v>964</v>
      </c>
      <c r="H17" s="11">
        <v>-39</v>
      </c>
      <c r="L17" t="s">
        <v>97</v>
      </c>
    </row>
    <row r="19" spans="3:12" ht="15">
      <c r="C19" s="9">
        <v>973</v>
      </c>
      <c r="D19" s="9"/>
      <c r="G19" s="10">
        <v>-39</v>
      </c>
      <c r="H19" s="10"/>
      <c r="K19" s="10">
        <v>-2</v>
      </c>
      <c r="L19" s="10"/>
    </row>
    <row r="21" spans="3:12" ht="15">
      <c r="C21" s="9">
        <v>1349</v>
      </c>
      <c r="D21" s="9"/>
      <c r="G21" s="9">
        <v>51</v>
      </c>
      <c r="H21" s="9"/>
      <c r="K21" s="9">
        <v>114</v>
      </c>
      <c r="L21" s="9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12:D12"/>
    <mergeCell ref="G12:H12"/>
    <mergeCell ref="K12:L12"/>
    <mergeCell ref="C19:D19"/>
    <mergeCell ref="G19:H19"/>
    <mergeCell ref="K19:L19"/>
    <mergeCell ref="C21:D21"/>
    <mergeCell ref="G21:H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5" spans="1:3" ht="15">
      <c r="A5" s="1" t="s">
        <v>79</v>
      </c>
      <c r="B5" s="1"/>
      <c r="C5" s="1"/>
    </row>
    <row r="6" spans="2:3" ht="15">
      <c r="B6" s="4"/>
      <c r="C6" s="4"/>
    </row>
    <row r="7" ht="15">
      <c r="A7" s="2" t="s">
        <v>80</v>
      </c>
    </row>
    <row r="8" ht="15">
      <c r="C8" s="2" t="s">
        <v>81</v>
      </c>
    </row>
    <row r="9" ht="15">
      <c r="C9" s="2" t="s">
        <v>82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283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113</v>
      </c>
      <c r="D4" s="1"/>
      <c r="G4" s="1" t="s">
        <v>114</v>
      </c>
      <c r="H4" s="1"/>
      <c r="K4" s="1" t="s">
        <v>115</v>
      </c>
      <c r="L4" s="1"/>
    </row>
    <row r="5" spans="3:12" ht="15">
      <c r="C5" s="4" t="s">
        <v>118</v>
      </c>
      <c r="D5" s="4"/>
      <c r="G5" s="4" t="s">
        <v>118</v>
      </c>
      <c r="H5" s="4"/>
      <c r="K5" s="4" t="s">
        <v>118</v>
      </c>
      <c r="L5" s="4"/>
    </row>
    <row r="6" spans="1:12" ht="15">
      <c r="A6" t="s">
        <v>570</v>
      </c>
      <c r="D6" t="s">
        <v>571</v>
      </c>
      <c r="H6" t="s">
        <v>571</v>
      </c>
      <c r="L6" t="s">
        <v>571</v>
      </c>
    </row>
    <row r="7" spans="1:12" ht="15">
      <c r="A7" s="7" t="s">
        <v>572</v>
      </c>
      <c r="D7" s="19">
        <v>-28</v>
      </c>
      <c r="H7" s="19">
        <v>-46.1</v>
      </c>
      <c r="L7" s="19">
        <v>-23.1</v>
      </c>
    </row>
    <row r="8" spans="1:12" ht="15">
      <c r="A8" t="s">
        <v>573</v>
      </c>
      <c r="D8" s="19">
        <v>-14.3</v>
      </c>
      <c r="H8" s="6">
        <v>7</v>
      </c>
      <c r="L8" s="6">
        <v>3.8</v>
      </c>
    </row>
    <row r="9" spans="1:12" ht="15">
      <c r="A9" t="s">
        <v>574</v>
      </c>
      <c r="D9" s="6">
        <v>364.7</v>
      </c>
      <c r="H9" t="s">
        <v>97</v>
      </c>
      <c r="L9" t="s">
        <v>97</v>
      </c>
    </row>
    <row r="10" spans="1:12" ht="15">
      <c r="A10" t="s">
        <v>575</v>
      </c>
      <c r="D10" s="6">
        <v>11.6</v>
      </c>
      <c r="H10" s="6">
        <v>25.3</v>
      </c>
      <c r="L10" s="6">
        <v>15.5</v>
      </c>
    </row>
    <row r="11" spans="1:12" ht="15">
      <c r="A11" t="s">
        <v>576</v>
      </c>
      <c r="D11" s="19">
        <v>-0.4</v>
      </c>
      <c r="H11" s="19">
        <v>-0.8</v>
      </c>
      <c r="L11" s="19">
        <v>-0.2</v>
      </c>
    </row>
    <row r="13" spans="4:12" ht="15">
      <c r="D13" t="s">
        <v>270</v>
      </c>
      <c r="H13" t="s">
        <v>271</v>
      </c>
      <c r="L13" t="s">
        <v>272</v>
      </c>
    </row>
  </sheetData>
  <sheetProtection selectLockedCells="1" selectUnlockedCells="1"/>
  <mergeCells count="7">
    <mergeCell ref="C3:L3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577</v>
      </c>
      <c r="B2" s="1"/>
      <c r="C2" s="1"/>
      <c r="D2" s="1"/>
      <c r="E2" s="1"/>
      <c r="F2" s="1"/>
    </row>
    <row r="5" spans="3:8" ht="15">
      <c r="C5" s="1" t="s">
        <v>461</v>
      </c>
      <c r="D5" s="1"/>
      <c r="E5" s="1"/>
      <c r="F5" s="1"/>
      <c r="G5" s="1"/>
      <c r="H5" s="1"/>
    </row>
    <row r="6" spans="3:8" ht="15">
      <c r="C6" s="1" t="s">
        <v>113</v>
      </c>
      <c r="D6" s="1"/>
      <c r="G6" s="1" t="s">
        <v>114</v>
      </c>
      <c r="H6" s="1"/>
    </row>
    <row r="7" ht="15">
      <c r="A7" s="2" t="s">
        <v>578</v>
      </c>
    </row>
    <row r="8" spans="1:8" ht="15">
      <c r="A8" t="s">
        <v>579</v>
      </c>
      <c r="C8" s="9">
        <v>7</v>
      </c>
      <c r="D8" s="9"/>
      <c r="G8" s="9">
        <v>6</v>
      </c>
      <c r="H8" s="9"/>
    </row>
    <row r="9" spans="1:8" ht="15">
      <c r="A9" t="s">
        <v>580</v>
      </c>
      <c r="D9" s="12">
        <v>22</v>
      </c>
      <c r="H9" s="12">
        <v>23</v>
      </c>
    </row>
    <row r="10" spans="1:8" ht="15">
      <c r="A10" t="s">
        <v>581</v>
      </c>
      <c r="D10" s="12">
        <v>77</v>
      </c>
      <c r="H10" s="12">
        <v>77</v>
      </c>
    </row>
    <row r="11" spans="1:8" ht="15">
      <c r="A11" t="s">
        <v>472</v>
      </c>
      <c r="D11" s="12">
        <v>15</v>
      </c>
      <c r="H11" s="12">
        <v>3</v>
      </c>
    </row>
    <row r="13" spans="1:8" ht="15">
      <c r="A13" t="s">
        <v>582</v>
      </c>
      <c r="D13" s="12">
        <v>121</v>
      </c>
      <c r="H13" s="12">
        <v>109</v>
      </c>
    </row>
    <row r="14" spans="1:8" ht="15">
      <c r="A14" t="s">
        <v>583</v>
      </c>
      <c r="D14" s="11">
        <v>-48</v>
      </c>
      <c r="H14" s="11">
        <v>-49</v>
      </c>
    </row>
    <row r="16" spans="1:8" ht="15">
      <c r="A16" s="2" t="s">
        <v>584</v>
      </c>
      <c r="C16" s="9">
        <v>73</v>
      </c>
      <c r="D16" s="9"/>
      <c r="G16" s="9">
        <v>60</v>
      </c>
      <c r="H16" s="9"/>
    </row>
    <row r="18" ht="15">
      <c r="A18" s="2" t="s">
        <v>585</v>
      </c>
    </row>
    <row r="19" spans="1:8" ht="15">
      <c r="A19" t="s">
        <v>586</v>
      </c>
      <c r="C19" s="10">
        <v>-3</v>
      </c>
      <c r="D19" s="10"/>
      <c r="G19" s="10">
        <v>-4</v>
      </c>
      <c r="H19" s="10"/>
    </row>
    <row r="20" spans="1:8" ht="15">
      <c r="A20" t="s">
        <v>587</v>
      </c>
      <c r="D20" s="11">
        <v>-5</v>
      </c>
      <c r="H20" s="11">
        <v>-7</v>
      </c>
    </row>
    <row r="21" spans="1:8" ht="15">
      <c r="A21" t="s">
        <v>588</v>
      </c>
      <c r="D21" s="11">
        <v>-980</v>
      </c>
      <c r="H21" t="s">
        <v>97</v>
      </c>
    </row>
    <row r="23" spans="1:8" ht="15">
      <c r="A23" s="2" t="s">
        <v>589</v>
      </c>
      <c r="D23" s="11">
        <v>-988</v>
      </c>
      <c r="H23" s="11">
        <v>-11</v>
      </c>
    </row>
    <row r="25" spans="1:8" ht="15">
      <c r="A25" t="s">
        <v>590</v>
      </c>
      <c r="C25" s="10">
        <v>-915</v>
      </c>
      <c r="D25" s="10"/>
      <c r="G25" s="9">
        <v>49</v>
      </c>
      <c r="H25" s="9"/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16:D16"/>
    <mergeCell ref="G16:H16"/>
    <mergeCell ref="C19:D19"/>
    <mergeCell ref="G19:H19"/>
    <mergeCell ref="C25:D25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113</v>
      </c>
      <c r="D3" s="1"/>
      <c r="G3" s="1" t="s">
        <v>114</v>
      </c>
      <c r="H3" s="1"/>
      <c r="K3" s="1" t="s">
        <v>115</v>
      </c>
      <c r="L3" s="1"/>
    </row>
    <row r="4" ht="15">
      <c r="A4" t="s">
        <v>591</v>
      </c>
    </row>
    <row r="5" spans="1:12" ht="15">
      <c r="A5" t="s">
        <v>592</v>
      </c>
      <c r="C5" s="9">
        <v>152</v>
      </c>
      <c r="D5" s="9"/>
      <c r="G5" s="9">
        <v>136</v>
      </c>
      <c r="H5" s="9"/>
      <c r="K5" s="9">
        <v>123</v>
      </c>
      <c r="L5" s="9"/>
    </row>
    <row r="6" spans="1:12" ht="15">
      <c r="A6" t="s">
        <v>593</v>
      </c>
      <c r="D6" s="12">
        <v>11</v>
      </c>
      <c r="H6" s="12">
        <v>21</v>
      </c>
      <c r="L6" s="12">
        <v>16</v>
      </c>
    </row>
    <row r="7" spans="1:12" ht="15">
      <c r="A7" t="s">
        <v>594</v>
      </c>
      <c r="D7" s="12">
        <v>1</v>
      </c>
      <c r="H7" s="12">
        <v>1</v>
      </c>
      <c r="L7" t="s">
        <v>97</v>
      </c>
    </row>
    <row r="8" spans="1:12" ht="15">
      <c r="A8" t="s">
        <v>595</v>
      </c>
      <c r="D8" s="11">
        <v>-64</v>
      </c>
      <c r="H8" s="11">
        <v>-5</v>
      </c>
      <c r="L8" s="11">
        <v>-1</v>
      </c>
    </row>
    <row r="9" spans="1:12" ht="15">
      <c r="A9" t="s">
        <v>596</v>
      </c>
      <c r="D9" s="11">
        <v>-2</v>
      </c>
      <c r="H9" t="s">
        <v>97</v>
      </c>
      <c r="L9" t="s">
        <v>97</v>
      </c>
    </row>
    <row r="10" spans="1:12" ht="15">
      <c r="A10" t="s">
        <v>597</v>
      </c>
      <c r="D10" t="s">
        <v>97</v>
      </c>
      <c r="H10" t="s">
        <v>97</v>
      </c>
      <c r="L10" s="11">
        <v>-1</v>
      </c>
    </row>
    <row r="11" spans="1:12" ht="15">
      <c r="A11" t="s">
        <v>598</v>
      </c>
      <c r="D11" s="12">
        <v>2</v>
      </c>
      <c r="H11" s="11">
        <v>-1</v>
      </c>
      <c r="L11" s="11">
        <v>-1</v>
      </c>
    </row>
    <row r="13" spans="1:12" ht="15">
      <c r="A13" t="s">
        <v>599</v>
      </c>
      <c r="C13" s="9">
        <v>100</v>
      </c>
      <c r="D13" s="9"/>
      <c r="G13" s="9">
        <v>152</v>
      </c>
      <c r="H13" s="9"/>
      <c r="K13" s="9">
        <v>136</v>
      </c>
      <c r="L13" s="9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E1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3" spans="3:5" ht="39.75" customHeight="1">
      <c r="C3" s="8" t="s">
        <v>600</v>
      </c>
      <c r="D3" s="8"/>
      <c r="E3" s="8"/>
    </row>
    <row r="4" spans="1:5" ht="39.75" customHeight="1">
      <c r="A4" s="2" t="s">
        <v>601</v>
      </c>
      <c r="C4" s="3" t="s">
        <v>602</v>
      </c>
      <c r="E4" s="3" t="s">
        <v>603</v>
      </c>
    </row>
    <row r="5" spans="1:5" ht="15">
      <c r="A5" t="s">
        <v>567</v>
      </c>
      <c r="C5" t="s">
        <v>604</v>
      </c>
      <c r="E5" t="s">
        <v>113</v>
      </c>
    </row>
    <row r="6" spans="1:5" ht="15">
      <c r="A6" t="s">
        <v>568</v>
      </c>
      <c r="C6" t="s">
        <v>605</v>
      </c>
      <c r="E6" t="s">
        <v>606</v>
      </c>
    </row>
    <row r="7" spans="1:5" ht="15">
      <c r="A7" t="s">
        <v>607</v>
      </c>
      <c r="C7" t="s">
        <v>608</v>
      </c>
      <c r="E7" t="s">
        <v>609</v>
      </c>
    </row>
    <row r="8" spans="1:5" ht="15">
      <c r="A8" t="s">
        <v>610</v>
      </c>
      <c r="C8" t="s">
        <v>611</v>
      </c>
      <c r="E8" t="s">
        <v>608</v>
      </c>
    </row>
    <row r="9" spans="1:5" ht="15">
      <c r="A9" t="s">
        <v>612</v>
      </c>
      <c r="C9" t="s">
        <v>606</v>
      </c>
      <c r="E9" t="s">
        <v>613</v>
      </c>
    </row>
    <row r="10" spans="1:5" ht="15">
      <c r="A10" t="s">
        <v>614</v>
      </c>
      <c r="C10" t="s">
        <v>615</v>
      </c>
      <c r="E10" t="s">
        <v>609</v>
      </c>
    </row>
    <row r="11" spans="1:5" ht="15">
      <c r="A11" t="s">
        <v>616</v>
      </c>
      <c r="C11" t="s">
        <v>617</v>
      </c>
      <c r="E11" t="s">
        <v>609</v>
      </c>
    </row>
    <row r="12" spans="1:5" ht="15">
      <c r="A12" t="s">
        <v>618</v>
      </c>
      <c r="C12" t="s">
        <v>619</v>
      </c>
      <c r="E12" t="s">
        <v>113</v>
      </c>
    </row>
    <row r="13" spans="1:5" ht="15">
      <c r="A13" t="s">
        <v>620</v>
      </c>
      <c r="C13" t="s">
        <v>621</v>
      </c>
      <c r="E13" t="s">
        <v>609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622</v>
      </c>
      <c r="B2" s="1"/>
      <c r="C2" s="1"/>
      <c r="D2" s="1"/>
      <c r="E2" s="1"/>
      <c r="F2" s="1"/>
    </row>
    <row r="5" spans="3:8" ht="15">
      <c r="C5" s="1" t="s">
        <v>461</v>
      </c>
      <c r="D5" s="1"/>
      <c r="E5" s="1"/>
      <c r="F5" s="1"/>
      <c r="G5" s="1"/>
      <c r="H5" s="1"/>
    </row>
    <row r="6" spans="3:8" ht="15">
      <c r="C6" s="1" t="s">
        <v>113</v>
      </c>
      <c r="D6" s="1"/>
      <c r="G6" s="1" t="s">
        <v>114</v>
      </c>
      <c r="H6" s="1"/>
    </row>
    <row r="7" spans="1:8" ht="15">
      <c r="A7" t="s">
        <v>623</v>
      </c>
      <c r="C7" s="9">
        <v>592</v>
      </c>
      <c r="D7" s="9"/>
      <c r="G7" s="9">
        <v>505</v>
      </c>
      <c r="H7" s="9"/>
    </row>
    <row r="8" spans="1:8" ht="15">
      <c r="A8" t="s">
        <v>624</v>
      </c>
      <c r="D8" s="12">
        <v>83</v>
      </c>
      <c r="H8" s="12">
        <v>81</v>
      </c>
    </row>
    <row r="9" spans="1:8" ht="15">
      <c r="A9" t="s">
        <v>625</v>
      </c>
      <c r="D9" s="12">
        <v>73</v>
      </c>
      <c r="H9" s="12">
        <v>58</v>
      </c>
    </row>
    <row r="11" spans="4:8" ht="15">
      <c r="D11" s="12">
        <v>748</v>
      </c>
      <c r="H11" s="12">
        <v>644</v>
      </c>
    </row>
    <row r="12" spans="1:8" ht="15">
      <c r="A12" t="s">
        <v>626</v>
      </c>
      <c r="D12" s="11">
        <v>-3</v>
      </c>
      <c r="H12" s="11">
        <v>-4</v>
      </c>
    </row>
    <row r="14" spans="3:8" ht="15">
      <c r="C14" s="9">
        <v>745</v>
      </c>
      <c r="D14" s="9"/>
      <c r="G14" s="9">
        <v>640</v>
      </c>
      <c r="H14" s="9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627</v>
      </c>
      <c r="B2" s="1"/>
      <c r="C2" s="1"/>
      <c r="D2" s="1"/>
      <c r="E2" s="1"/>
      <c r="F2" s="1"/>
    </row>
    <row r="5" spans="3:8" ht="15">
      <c r="C5" s="1" t="s">
        <v>461</v>
      </c>
      <c r="D5" s="1"/>
      <c r="E5" s="1"/>
      <c r="F5" s="1"/>
      <c r="G5" s="1"/>
      <c r="H5" s="1"/>
    </row>
    <row r="6" spans="3:8" ht="15">
      <c r="C6" s="1" t="s">
        <v>113</v>
      </c>
      <c r="D6" s="1"/>
      <c r="G6" s="1" t="s">
        <v>114</v>
      </c>
      <c r="H6" s="1"/>
    </row>
    <row r="7" spans="1:8" ht="15">
      <c r="A7" t="s">
        <v>628</v>
      </c>
      <c r="C7" s="9">
        <v>118</v>
      </c>
      <c r="D7" s="9"/>
      <c r="G7" s="9">
        <v>84</v>
      </c>
      <c r="H7" s="9"/>
    </row>
    <row r="8" spans="1:8" ht="15">
      <c r="A8" t="s">
        <v>629</v>
      </c>
      <c r="D8" s="12">
        <v>20</v>
      </c>
      <c r="H8" s="12">
        <v>15</v>
      </c>
    </row>
    <row r="9" spans="1:8" ht="15">
      <c r="A9" t="s">
        <v>630</v>
      </c>
      <c r="D9" s="12">
        <v>73</v>
      </c>
      <c r="H9" s="12">
        <v>51</v>
      </c>
    </row>
    <row r="11" spans="4:8" ht="15">
      <c r="D11" s="12">
        <v>211</v>
      </c>
      <c r="H11" s="12">
        <v>150</v>
      </c>
    </row>
    <row r="12" spans="1:8" ht="15">
      <c r="A12" t="s">
        <v>631</v>
      </c>
      <c r="D12" s="11">
        <v>-23</v>
      </c>
      <c r="H12" s="11">
        <v>-25</v>
      </c>
    </row>
    <row r="14" spans="3:8" ht="15">
      <c r="C14" s="9">
        <v>188</v>
      </c>
      <c r="D14" s="9"/>
      <c r="G14" s="9">
        <v>125</v>
      </c>
      <c r="H14" s="9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632</v>
      </c>
      <c r="B2" s="1"/>
      <c r="C2" s="1"/>
      <c r="D2" s="1"/>
      <c r="E2" s="1"/>
      <c r="F2" s="1"/>
    </row>
    <row r="5" spans="3:8" ht="15">
      <c r="C5" s="1" t="s">
        <v>461</v>
      </c>
      <c r="D5" s="1"/>
      <c r="E5" s="1"/>
      <c r="F5" s="1"/>
      <c r="G5" s="1"/>
      <c r="H5" s="1"/>
    </row>
    <row r="6" spans="3:8" ht="15">
      <c r="C6" s="1" t="s">
        <v>113</v>
      </c>
      <c r="D6" s="1"/>
      <c r="G6" s="1" t="s">
        <v>114</v>
      </c>
      <c r="H6" s="1"/>
    </row>
    <row r="7" spans="1:8" ht="15">
      <c r="A7" t="s">
        <v>633</v>
      </c>
      <c r="C7" s="9">
        <v>298</v>
      </c>
      <c r="D7" s="9"/>
      <c r="G7" s="9">
        <v>328</v>
      </c>
      <c r="H7" s="9"/>
    </row>
    <row r="8" spans="1:8" ht="15">
      <c r="A8" t="s">
        <v>185</v>
      </c>
      <c r="D8" s="12">
        <v>17</v>
      </c>
      <c r="H8" s="12">
        <v>16</v>
      </c>
    </row>
    <row r="9" spans="1:8" ht="15">
      <c r="A9" t="s">
        <v>472</v>
      </c>
      <c r="D9" s="12">
        <v>6</v>
      </c>
      <c r="H9" s="12">
        <v>4</v>
      </c>
    </row>
    <row r="11" spans="3:8" ht="15">
      <c r="C11" s="9">
        <v>321</v>
      </c>
      <c r="D11" s="9"/>
      <c r="G11" s="9">
        <v>348</v>
      </c>
      <c r="H11" s="9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634</v>
      </c>
      <c r="B2" s="1"/>
      <c r="C2" s="1"/>
      <c r="D2" s="1"/>
      <c r="E2" s="1"/>
      <c r="F2" s="1"/>
    </row>
    <row r="5" spans="3:8" ht="15">
      <c r="C5" s="1" t="s">
        <v>461</v>
      </c>
      <c r="D5" s="1"/>
      <c r="E5" s="1"/>
      <c r="F5" s="1"/>
      <c r="G5" s="1"/>
      <c r="H5" s="1"/>
    </row>
    <row r="6" spans="3:8" ht="15">
      <c r="C6" s="1" t="s">
        <v>113</v>
      </c>
      <c r="D6" s="1"/>
      <c r="G6" s="1" t="s">
        <v>114</v>
      </c>
      <c r="H6" s="1"/>
    </row>
    <row r="7" spans="1:8" ht="15">
      <c r="A7" t="s">
        <v>635</v>
      </c>
      <c r="C7" s="9">
        <v>720</v>
      </c>
      <c r="D7" s="9"/>
      <c r="G7" s="9">
        <v>603</v>
      </c>
      <c r="H7" s="9"/>
    </row>
    <row r="8" spans="1:8" ht="15">
      <c r="A8" t="s">
        <v>636</v>
      </c>
      <c r="D8" s="12">
        <v>291</v>
      </c>
      <c r="H8" s="12">
        <v>239</v>
      </c>
    </row>
    <row r="9" spans="1:8" ht="15">
      <c r="A9" t="s">
        <v>637</v>
      </c>
      <c r="D9" s="12">
        <v>145</v>
      </c>
      <c r="H9" s="12">
        <v>125</v>
      </c>
    </row>
    <row r="10" spans="1:8" ht="15">
      <c r="A10" t="s">
        <v>638</v>
      </c>
      <c r="D10" s="12">
        <v>65</v>
      </c>
      <c r="H10" s="12">
        <v>72</v>
      </c>
    </row>
    <row r="11" spans="1:8" ht="15">
      <c r="A11" t="s">
        <v>639</v>
      </c>
      <c r="D11" s="12">
        <v>54</v>
      </c>
      <c r="H11" s="12">
        <v>47</v>
      </c>
    </row>
    <row r="12" spans="1:8" ht="15">
      <c r="A12" t="s">
        <v>640</v>
      </c>
      <c r="D12" s="12">
        <v>14</v>
      </c>
      <c r="H12" s="12">
        <v>16</v>
      </c>
    </row>
    <row r="13" spans="1:8" ht="15">
      <c r="A13" t="s">
        <v>641</v>
      </c>
      <c r="D13" s="12">
        <v>25</v>
      </c>
      <c r="H13" s="12">
        <v>19</v>
      </c>
    </row>
    <row r="15" spans="4:8" ht="15">
      <c r="D15" s="12">
        <v>1314</v>
      </c>
      <c r="H15" s="12">
        <v>1121</v>
      </c>
    </row>
    <row r="16" spans="1:8" ht="15">
      <c r="A16" t="s">
        <v>642</v>
      </c>
      <c r="D16" s="11">
        <v>-872</v>
      </c>
      <c r="H16" s="11">
        <v>-750</v>
      </c>
    </row>
    <row r="18" spans="3:8" ht="15">
      <c r="C18" s="9">
        <v>442</v>
      </c>
      <c r="D18" s="9"/>
      <c r="G18" s="9">
        <v>371</v>
      </c>
      <c r="H18" s="9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643</v>
      </c>
      <c r="B2" s="1"/>
      <c r="C2" s="1"/>
      <c r="D2" s="1"/>
      <c r="E2" s="1"/>
      <c r="F2" s="1"/>
    </row>
    <row r="5" spans="3:8" ht="15">
      <c r="C5" s="1" t="s">
        <v>461</v>
      </c>
      <c r="D5" s="1"/>
      <c r="E5" s="1"/>
      <c r="F5" s="1"/>
      <c r="G5" s="1"/>
      <c r="H5" s="1"/>
    </row>
    <row r="6" spans="3:8" ht="39.75" customHeight="1">
      <c r="C6" s="8" t="s">
        <v>644</v>
      </c>
      <c r="D6" s="8"/>
      <c r="G6" s="8" t="s">
        <v>645</v>
      </c>
      <c r="H6" s="8"/>
    </row>
    <row r="7" spans="3:8" ht="15">
      <c r="C7" s="4" t="s">
        <v>118</v>
      </c>
      <c r="D7" s="4"/>
      <c r="G7" s="4" t="s">
        <v>118</v>
      </c>
      <c r="H7" s="4"/>
    </row>
    <row r="8" spans="1:8" ht="15">
      <c r="A8" t="s">
        <v>197</v>
      </c>
      <c r="C8" s="9">
        <v>185</v>
      </c>
      <c r="D8" s="9"/>
      <c r="G8" s="9">
        <v>186</v>
      </c>
      <c r="H8" s="9"/>
    </row>
    <row r="9" spans="1:8" ht="15">
      <c r="A9" t="s">
        <v>646</v>
      </c>
      <c r="D9" s="12">
        <v>114</v>
      </c>
      <c r="H9" s="12">
        <v>81</v>
      </c>
    </row>
    <row r="10" spans="1:8" ht="15">
      <c r="A10" t="s">
        <v>647</v>
      </c>
      <c r="D10" s="12">
        <v>65</v>
      </c>
      <c r="H10" s="12">
        <v>59</v>
      </c>
    </row>
    <row r="11" spans="1:8" ht="15">
      <c r="A11" t="s">
        <v>648</v>
      </c>
      <c r="D11" s="12">
        <v>60</v>
      </c>
      <c r="H11" s="12">
        <v>43</v>
      </c>
    </row>
    <row r="12" spans="1:8" ht="15">
      <c r="A12" t="s">
        <v>649</v>
      </c>
      <c r="D12" s="12">
        <v>28</v>
      </c>
      <c r="H12" s="12">
        <v>22</v>
      </c>
    </row>
    <row r="13" spans="1:8" ht="15">
      <c r="A13" t="s">
        <v>650</v>
      </c>
      <c r="D13" s="12">
        <v>22</v>
      </c>
      <c r="H13" s="12">
        <v>17</v>
      </c>
    </row>
    <row r="14" spans="1:8" ht="15">
      <c r="A14" t="s">
        <v>651</v>
      </c>
      <c r="D14" s="12">
        <v>21</v>
      </c>
      <c r="H14" s="12">
        <v>27</v>
      </c>
    </row>
    <row r="15" spans="1:8" ht="15">
      <c r="A15" t="s">
        <v>652</v>
      </c>
      <c r="D15" s="12">
        <v>76</v>
      </c>
      <c r="H15" s="12">
        <v>41</v>
      </c>
    </row>
    <row r="17" spans="3:8" ht="15">
      <c r="C17" s="9">
        <v>571</v>
      </c>
      <c r="D17" s="9"/>
      <c r="G17" s="9">
        <v>476</v>
      </c>
      <c r="H17" s="9"/>
    </row>
  </sheetData>
  <sheetProtection selectLockedCells="1" selectUnlockedCells="1"/>
  <mergeCells count="10">
    <mergeCell ref="A2:F2"/>
    <mergeCell ref="C5:H5"/>
    <mergeCell ref="C6:D6"/>
    <mergeCell ref="G6:H6"/>
    <mergeCell ref="C7:D7"/>
    <mergeCell ref="G7:H7"/>
    <mergeCell ref="C8:D8"/>
    <mergeCell ref="G8:H8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L22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8" t="s">
        <v>653</v>
      </c>
      <c r="D3" s="8"/>
      <c r="G3" s="1" t="s">
        <v>654</v>
      </c>
      <c r="H3" s="1"/>
      <c r="K3" s="1" t="s">
        <v>423</v>
      </c>
      <c r="L3" s="1"/>
    </row>
    <row r="4" spans="1:12" ht="15">
      <c r="A4" t="s">
        <v>501</v>
      </c>
      <c r="C4" s="9">
        <v>25</v>
      </c>
      <c r="D4" s="9"/>
      <c r="G4" s="9">
        <v>17</v>
      </c>
      <c r="H4" s="9"/>
      <c r="K4" s="9">
        <v>42</v>
      </c>
      <c r="L4" s="9"/>
    </row>
    <row r="5" spans="1:12" ht="15">
      <c r="A5" t="s">
        <v>655</v>
      </c>
      <c r="D5" s="12">
        <v>13</v>
      </c>
      <c r="H5" t="s">
        <v>97</v>
      </c>
      <c r="L5" s="12">
        <v>13</v>
      </c>
    </row>
    <row r="6" spans="1:12" ht="15">
      <c r="A6" t="s">
        <v>656</v>
      </c>
      <c r="D6" s="11">
        <v>-15</v>
      </c>
      <c r="H6" s="11">
        <v>-7</v>
      </c>
      <c r="L6" s="11">
        <v>-22</v>
      </c>
    </row>
    <row r="7" spans="1:12" ht="15">
      <c r="A7" t="s">
        <v>657</v>
      </c>
      <c r="D7" s="11">
        <v>-10</v>
      </c>
      <c r="H7" t="s">
        <v>97</v>
      </c>
      <c r="L7" s="11">
        <v>-10</v>
      </c>
    </row>
    <row r="8" spans="1:12" ht="15">
      <c r="A8" t="s">
        <v>598</v>
      </c>
      <c r="D8" s="11">
        <v>-1</v>
      </c>
      <c r="H8" s="11">
        <v>-2</v>
      </c>
      <c r="L8" s="11">
        <v>-3</v>
      </c>
    </row>
    <row r="10" spans="1:12" ht="15">
      <c r="A10" t="s">
        <v>505</v>
      </c>
      <c r="D10" s="12">
        <v>12</v>
      </c>
      <c r="H10" s="12">
        <v>8</v>
      </c>
      <c r="L10" s="12">
        <v>20</v>
      </c>
    </row>
    <row r="12" spans="1:12" ht="15">
      <c r="A12" t="s">
        <v>658</v>
      </c>
      <c r="D12" s="12">
        <v>38</v>
      </c>
      <c r="H12" s="12">
        <v>8</v>
      </c>
      <c r="L12" s="12">
        <v>46</v>
      </c>
    </row>
    <row r="13" spans="1:12" ht="15">
      <c r="A13" t="s">
        <v>659</v>
      </c>
      <c r="D13" s="11">
        <v>-14</v>
      </c>
      <c r="H13" s="11">
        <v>-8</v>
      </c>
      <c r="L13" s="11">
        <v>-22</v>
      </c>
    </row>
    <row r="14" spans="1:12" ht="15">
      <c r="A14" t="s">
        <v>598</v>
      </c>
      <c r="D14" s="11">
        <v>-1</v>
      </c>
      <c r="H14" t="s">
        <v>97</v>
      </c>
      <c r="L14" s="11">
        <v>-1</v>
      </c>
    </row>
    <row r="16" spans="1:12" ht="15">
      <c r="A16" t="s">
        <v>506</v>
      </c>
      <c r="D16" s="12">
        <v>35</v>
      </c>
      <c r="H16" s="12">
        <v>8</v>
      </c>
      <c r="L16" s="12">
        <v>43</v>
      </c>
    </row>
    <row r="18" spans="1:12" ht="15">
      <c r="A18" t="s">
        <v>660</v>
      </c>
      <c r="D18" s="12">
        <v>20</v>
      </c>
      <c r="H18" t="s">
        <v>97</v>
      </c>
      <c r="L18" s="12">
        <v>20</v>
      </c>
    </row>
    <row r="19" spans="1:12" ht="15">
      <c r="A19" t="s">
        <v>661</v>
      </c>
      <c r="D19" s="11">
        <v>-6</v>
      </c>
      <c r="H19" s="11">
        <v>-2</v>
      </c>
      <c r="L19" s="11">
        <v>-8</v>
      </c>
    </row>
    <row r="20" spans="1:12" ht="15">
      <c r="A20" t="s">
        <v>598</v>
      </c>
      <c r="D20" s="12">
        <v>4</v>
      </c>
      <c r="H20" s="12">
        <v>1</v>
      </c>
      <c r="L20" s="12">
        <v>5</v>
      </c>
    </row>
    <row r="22" spans="1:12" ht="15">
      <c r="A22" t="s">
        <v>509</v>
      </c>
      <c r="C22" s="9">
        <v>53</v>
      </c>
      <c r="D22" s="9"/>
      <c r="G22" s="9">
        <v>7</v>
      </c>
      <c r="H22" s="9"/>
      <c r="K22" s="9">
        <v>60</v>
      </c>
      <c r="L22" s="9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22:D22"/>
    <mergeCell ref="G22:H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5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12" ht="15">
      <c r="C5" s="1" t="s">
        <v>84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8" t="s">
        <v>85</v>
      </c>
      <c r="D6" s="8"/>
      <c r="G6" s="1" t="s">
        <v>86</v>
      </c>
      <c r="H6" s="1"/>
      <c r="K6" s="1" t="s">
        <v>87</v>
      </c>
      <c r="L6" s="1"/>
    </row>
    <row r="7" spans="3:12" ht="15">
      <c r="C7" s="1" t="s">
        <v>88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89</v>
      </c>
      <c r="C8" s="9">
        <v>252</v>
      </c>
      <c r="D8" s="9"/>
      <c r="H8" t="s">
        <v>90</v>
      </c>
      <c r="K8" s="9">
        <v>75</v>
      </c>
      <c r="L8" s="9"/>
    </row>
    <row r="10" ht="15">
      <c r="A10" t="s">
        <v>91</v>
      </c>
    </row>
    <row r="11" ht="15">
      <c r="A11" t="s">
        <v>92</v>
      </c>
    </row>
    <row r="12" spans="1:12" ht="15">
      <c r="A12" t="s">
        <v>93</v>
      </c>
      <c r="C12" s="4" t="s">
        <v>94</v>
      </c>
      <c r="D12" s="4"/>
      <c r="H12" t="s">
        <v>95</v>
      </c>
      <c r="K12" s="9">
        <v>1554</v>
      </c>
      <c r="L12" s="9"/>
    </row>
    <row r="14" spans="1:12" ht="15">
      <c r="A14" s="2" t="s">
        <v>96</v>
      </c>
      <c r="D14" t="s">
        <v>97</v>
      </c>
      <c r="K14" s="9">
        <v>1554</v>
      </c>
      <c r="L14" s="9"/>
    </row>
    <row r="15" ht="15">
      <c r="A15" t="s">
        <v>98</v>
      </c>
    </row>
    <row r="16" spans="1:12" ht="15">
      <c r="A16" t="s">
        <v>99</v>
      </c>
      <c r="C16" s="10">
        <v>-1817</v>
      </c>
      <c r="D16" s="10"/>
      <c r="H16" t="s">
        <v>100</v>
      </c>
      <c r="K16" s="4" t="s">
        <v>94</v>
      </c>
      <c r="L16" s="4"/>
    </row>
    <row r="17" spans="1:8" ht="15">
      <c r="A17" t="s">
        <v>101</v>
      </c>
      <c r="D17" t="s">
        <v>97</v>
      </c>
      <c r="H17" t="s">
        <v>102</v>
      </c>
    </row>
    <row r="18" spans="1:12" ht="15">
      <c r="A18" t="s">
        <v>103</v>
      </c>
      <c r="D18" t="s">
        <v>97</v>
      </c>
      <c r="H18" t="s">
        <v>102</v>
      </c>
      <c r="L18" s="11">
        <v>-2866</v>
      </c>
    </row>
    <row r="19" spans="1:12" ht="15">
      <c r="A19" t="s">
        <v>104</v>
      </c>
      <c r="D19" s="12">
        <v>9</v>
      </c>
      <c r="H19" t="s">
        <v>105</v>
      </c>
      <c r="L19" s="12">
        <v>25</v>
      </c>
    </row>
    <row r="21" spans="1:12" ht="15">
      <c r="A21" s="2" t="s">
        <v>106</v>
      </c>
      <c r="D21" s="11">
        <v>-1808</v>
      </c>
      <c r="L21" s="11">
        <v>-2841</v>
      </c>
    </row>
    <row r="23" spans="1:12" ht="15">
      <c r="A23" s="2" t="s">
        <v>107</v>
      </c>
      <c r="C23" s="10">
        <v>-1808</v>
      </c>
      <c r="D23" s="10"/>
      <c r="K23" s="10">
        <v>-1287</v>
      </c>
      <c r="L23" s="10"/>
    </row>
  </sheetData>
  <sheetProtection selectLockedCells="1" selectUnlockedCells="1"/>
  <mergeCells count="15">
    <mergeCell ref="A2:F2"/>
    <mergeCell ref="C5:L5"/>
    <mergeCell ref="C6:D6"/>
    <mergeCell ref="G6:H6"/>
    <mergeCell ref="K6:L6"/>
    <mergeCell ref="C7:L7"/>
    <mergeCell ref="C8:D8"/>
    <mergeCell ref="K8:L8"/>
    <mergeCell ref="C12:D12"/>
    <mergeCell ref="K12:L12"/>
    <mergeCell ref="K14:L14"/>
    <mergeCell ref="C16:D16"/>
    <mergeCell ref="K16:L16"/>
    <mergeCell ref="C23:D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662</v>
      </c>
      <c r="B2" s="1"/>
      <c r="C2" s="1"/>
      <c r="D2" s="1"/>
      <c r="E2" s="1"/>
      <c r="F2" s="1"/>
    </row>
    <row r="5" spans="3:4" ht="15">
      <c r="C5" s="1" t="s">
        <v>663</v>
      </c>
      <c r="D5" s="1"/>
    </row>
    <row r="6" spans="1:4" ht="15">
      <c r="A6" t="s">
        <v>112</v>
      </c>
      <c r="C6" s="9">
        <v>7</v>
      </c>
      <c r="D6" s="9"/>
    </row>
    <row r="7" spans="1:4" ht="15">
      <c r="A7" t="s">
        <v>664</v>
      </c>
      <c r="D7" s="12">
        <v>6</v>
      </c>
    </row>
    <row r="8" spans="1:4" ht="15">
      <c r="A8" t="s">
        <v>665</v>
      </c>
      <c r="D8" s="12">
        <v>4</v>
      </c>
    </row>
    <row r="9" spans="1:4" ht="15">
      <c r="A9" t="s">
        <v>666</v>
      </c>
      <c r="D9" s="12">
        <v>2</v>
      </c>
    </row>
    <row r="10" spans="1:4" ht="15">
      <c r="A10" t="s">
        <v>667</v>
      </c>
      <c r="D10" s="12">
        <v>2</v>
      </c>
    </row>
    <row r="11" spans="1:4" ht="15">
      <c r="A11" t="s">
        <v>289</v>
      </c>
      <c r="D11" s="12">
        <v>2</v>
      </c>
    </row>
    <row r="13" spans="3:4" ht="15">
      <c r="C13" s="9">
        <v>23</v>
      </c>
      <c r="D13" s="9"/>
    </row>
  </sheetData>
  <sheetProtection selectLockedCells="1" selectUnlockedCells="1"/>
  <mergeCells count="4">
    <mergeCell ref="A2:F2"/>
    <mergeCell ref="C5:D5"/>
    <mergeCell ref="C6:D6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668</v>
      </c>
      <c r="B2" s="1"/>
      <c r="C2" s="1"/>
      <c r="D2" s="1"/>
      <c r="E2" s="1"/>
      <c r="F2" s="1"/>
    </row>
    <row r="5" spans="3:8" ht="15">
      <c r="C5" s="1" t="s">
        <v>454</v>
      </c>
      <c r="D5" s="1"/>
      <c r="E5" s="1"/>
      <c r="F5" s="1"/>
      <c r="G5" s="1"/>
      <c r="H5" s="1"/>
    </row>
    <row r="6" spans="3:8" ht="15">
      <c r="C6" s="1" t="s">
        <v>113</v>
      </c>
      <c r="D6" s="1"/>
      <c r="G6" s="1" t="s">
        <v>114</v>
      </c>
      <c r="H6" s="1"/>
    </row>
    <row r="7" spans="1:8" ht="15">
      <c r="A7" t="s">
        <v>669</v>
      </c>
      <c r="C7" s="9">
        <v>54</v>
      </c>
      <c r="D7" s="9"/>
      <c r="G7" s="9">
        <v>48</v>
      </c>
      <c r="H7" s="9"/>
    </row>
    <row r="8" spans="1:8" ht="15">
      <c r="A8" t="s">
        <v>670</v>
      </c>
      <c r="D8" s="12">
        <v>53</v>
      </c>
      <c r="H8" s="12">
        <v>35</v>
      </c>
    </row>
    <row r="9" spans="1:8" ht="15">
      <c r="A9" t="s">
        <v>671</v>
      </c>
      <c r="D9" s="12">
        <v>42</v>
      </c>
      <c r="H9" s="12">
        <v>41</v>
      </c>
    </row>
    <row r="10" spans="1:8" ht="15">
      <c r="A10" t="s">
        <v>472</v>
      </c>
      <c r="D10" s="12">
        <v>12</v>
      </c>
      <c r="H10" s="12">
        <v>13</v>
      </c>
    </row>
    <row r="12" spans="3:8" ht="15">
      <c r="C12" s="9">
        <v>161</v>
      </c>
      <c r="D12" s="9"/>
      <c r="G12" s="9">
        <v>137</v>
      </c>
      <c r="H12" s="9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672</v>
      </c>
      <c r="B2" s="1"/>
      <c r="C2" s="1"/>
      <c r="D2" s="1"/>
      <c r="E2" s="1"/>
      <c r="F2" s="1"/>
    </row>
    <row r="5" spans="3:12" ht="15">
      <c r="C5" s="1" t="s">
        <v>673</v>
      </c>
      <c r="D5" s="1"/>
      <c r="G5" s="1" t="s">
        <v>674</v>
      </c>
      <c r="H5" s="1"/>
      <c r="K5" s="1" t="s">
        <v>675</v>
      </c>
      <c r="L5" s="1"/>
    </row>
    <row r="6" ht="15">
      <c r="A6" s="2" t="s">
        <v>676</v>
      </c>
    </row>
    <row r="7" spans="1:12" ht="15">
      <c r="A7" t="s">
        <v>455</v>
      </c>
      <c r="C7" s="9">
        <v>81</v>
      </c>
      <c r="D7" s="9"/>
      <c r="G7" s="4" t="s">
        <v>94</v>
      </c>
      <c r="H7" s="4"/>
      <c r="K7" s="9">
        <v>81</v>
      </c>
      <c r="L7" s="9"/>
    </row>
    <row r="8" spans="1:12" ht="15">
      <c r="A8" t="s">
        <v>677</v>
      </c>
      <c r="D8" s="12">
        <v>10</v>
      </c>
      <c r="H8" t="s">
        <v>97</v>
      </c>
      <c r="L8" s="12">
        <v>10</v>
      </c>
    </row>
    <row r="9" spans="1:12" ht="15">
      <c r="A9" t="s">
        <v>678</v>
      </c>
      <c r="D9" s="11">
        <v>-13</v>
      </c>
      <c r="H9" s="12">
        <v>1</v>
      </c>
      <c r="L9" s="11">
        <v>-12</v>
      </c>
    </row>
    <row r="11" spans="3:12" ht="15">
      <c r="C11" s="9">
        <v>78</v>
      </c>
      <c r="D11" s="9"/>
      <c r="G11" s="9">
        <v>1</v>
      </c>
      <c r="H11" s="9"/>
      <c r="K11" s="9">
        <v>79</v>
      </c>
      <c r="L11" s="9"/>
    </row>
    <row r="13" ht="15">
      <c r="A13" s="2" t="s">
        <v>679</v>
      </c>
    </row>
    <row r="14" spans="1:12" ht="15">
      <c r="A14" t="s">
        <v>455</v>
      </c>
      <c r="C14" s="9">
        <v>29</v>
      </c>
      <c r="D14" s="9"/>
      <c r="G14" s="4" t="s">
        <v>94</v>
      </c>
      <c r="H14" s="4"/>
      <c r="K14" s="9">
        <v>29</v>
      </c>
      <c r="L14" s="9"/>
    </row>
    <row r="15" spans="1:12" ht="15">
      <c r="A15" t="s">
        <v>677</v>
      </c>
      <c r="D15" s="11">
        <v>-12</v>
      </c>
      <c r="H15" t="s">
        <v>97</v>
      </c>
      <c r="L15" s="11">
        <v>-12</v>
      </c>
    </row>
    <row r="16" spans="1:12" ht="15">
      <c r="A16" t="s">
        <v>678</v>
      </c>
      <c r="D16" s="12">
        <v>38</v>
      </c>
      <c r="H16" s="11">
        <v>-5</v>
      </c>
      <c r="L16" s="12">
        <v>33</v>
      </c>
    </row>
    <row r="18" spans="3:12" ht="15">
      <c r="C18" s="9">
        <v>55</v>
      </c>
      <c r="D18" s="9"/>
      <c r="G18" s="10">
        <v>-5</v>
      </c>
      <c r="H18" s="10"/>
      <c r="K18" s="9">
        <v>50</v>
      </c>
      <c r="L18" s="9"/>
    </row>
    <row r="20" ht="15">
      <c r="A20" s="2" t="s">
        <v>680</v>
      </c>
    </row>
    <row r="21" spans="1:12" ht="15">
      <c r="A21" t="s">
        <v>455</v>
      </c>
      <c r="C21" s="9">
        <v>72</v>
      </c>
      <c r="D21" s="9"/>
      <c r="G21" s="4" t="s">
        <v>94</v>
      </c>
      <c r="H21" s="4"/>
      <c r="K21" s="9">
        <v>72</v>
      </c>
      <c r="L21" s="9"/>
    </row>
    <row r="22" spans="1:12" ht="15">
      <c r="A22" t="s">
        <v>677</v>
      </c>
      <c r="D22" t="s">
        <v>97</v>
      </c>
      <c r="H22" t="s">
        <v>97</v>
      </c>
      <c r="L22" t="s">
        <v>97</v>
      </c>
    </row>
    <row r="23" spans="1:12" ht="15">
      <c r="A23" t="s">
        <v>678</v>
      </c>
      <c r="D23" s="11">
        <v>-84</v>
      </c>
      <c r="H23" s="12">
        <v>7</v>
      </c>
      <c r="L23" s="11">
        <v>-77</v>
      </c>
    </row>
    <row r="25" spans="3:12" ht="15">
      <c r="C25" s="10">
        <v>-12</v>
      </c>
      <c r="D25" s="10"/>
      <c r="G25" s="9">
        <v>7</v>
      </c>
      <c r="H25" s="9"/>
      <c r="K25" s="10">
        <v>-5</v>
      </c>
      <c r="L25" s="10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11:D11"/>
    <mergeCell ref="G11:H11"/>
    <mergeCell ref="K11:L11"/>
    <mergeCell ref="C14:D14"/>
    <mergeCell ref="G14:H14"/>
    <mergeCell ref="K14:L14"/>
    <mergeCell ref="C18:D18"/>
    <mergeCell ref="G18:H18"/>
    <mergeCell ref="K18:L18"/>
    <mergeCell ref="C21:D21"/>
    <mergeCell ref="G21:H21"/>
    <mergeCell ref="K21:L21"/>
    <mergeCell ref="C25:D25"/>
    <mergeCell ref="G25:H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681</v>
      </c>
      <c r="B2" s="1"/>
      <c r="C2" s="1"/>
      <c r="D2" s="1"/>
      <c r="E2" s="1"/>
      <c r="F2" s="1"/>
    </row>
    <row r="5" spans="3:16" ht="39.75" customHeight="1">
      <c r="C5" s="8" t="s">
        <v>682</v>
      </c>
      <c r="D5" s="8"/>
      <c r="G5" s="8" t="s">
        <v>683</v>
      </c>
      <c r="H5" s="8"/>
      <c r="K5" s="8" t="s">
        <v>684</v>
      </c>
      <c r="L5" s="8"/>
      <c r="O5" s="8" t="s">
        <v>685</v>
      </c>
      <c r="P5" s="8"/>
    </row>
    <row r="6" spans="1:16" ht="15">
      <c r="A6" t="s">
        <v>505</v>
      </c>
      <c r="C6" s="9">
        <v>183</v>
      </c>
      <c r="D6" s="9"/>
      <c r="G6" s="9">
        <v>9</v>
      </c>
      <c r="H6" s="9"/>
      <c r="K6" s="9">
        <v>1</v>
      </c>
      <c r="L6" s="9"/>
      <c r="O6" s="9">
        <v>193</v>
      </c>
      <c r="P6" s="9"/>
    </row>
    <row r="7" spans="1:16" ht="15">
      <c r="A7" t="s">
        <v>686</v>
      </c>
      <c r="D7" s="12">
        <v>29</v>
      </c>
      <c r="H7" s="12">
        <v>27</v>
      </c>
      <c r="L7" s="11">
        <v>-21</v>
      </c>
      <c r="P7" s="12">
        <v>35</v>
      </c>
    </row>
    <row r="8" spans="1:16" ht="15">
      <c r="A8" t="s">
        <v>687</v>
      </c>
      <c r="D8" t="s">
        <v>97</v>
      </c>
      <c r="H8" s="12">
        <v>6</v>
      </c>
      <c r="L8" s="12">
        <v>9</v>
      </c>
      <c r="P8" s="12">
        <v>15</v>
      </c>
    </row>
    <row r="10" spans="1:16" ht="15">
      <c r="A10" t="s">
        <v>688</v>
      </c>
      <c r="D10" s="12">
        <v>29</v>
      </c>
      <c r="H10" s="12">
        <v>33</v>
      </c>
      <c r="L10" s="11">
        <v>-12</v>
      </c>
      <c r="P10" s="12">
        <v>50</v>
      </c>
    </row>
    <row r="12" spans="1:16" ht="15">
      <c r="A12" t="s">
        <v>506</v>
      </c>
      <c r="C12" s="9">
        <v>212</v>
      </c>
      <c r="D12" s="9"/>
      <c r="G12" s="9">
        <v>42</v>
      </c>
      <c r="H12" s="9"/>
      <c r="K12" s="10">
        <v>-11</v>
      </c>
      <c r="L12" s="10"/>
      <c r="O12" s="9">
        <v>243</v>
      </c>
      <c r="P12" s="9"/>
    </row>
    <row r="14" spans="1:16" ht="15">
      <c r="A14" t="s">
        <v>686</v>
      </c>
      <c r="D14" s="12">
        <v>72</v>
      </c>
      <c r="H14" s="11">
        <v>-66</v>
      </c>
      <c r="L14" t="s">
        <v>97</v>
      </c>
      <c r="P14" s="12">
        <v>6</v>
      </c>
    </row>
    <row r="15" spans="1:16" ht="15">
      <c r="A15" t="s">
        <v>689</v>
      </c>
      <c r="D15" t="s">
        <v>97</v>
      </c>
      <c r="H15" s="11">
        <v>-11</v>
      </c>
      <c r="L15" t="s">
        <v>97</v>
      </c>
      <c r="P15" s="11">
        <v>-11</v>
      </c>
    </row>
    <row r="17" spans="1:16" ht="15">
      <c r="A17" t="s">
        <v>688</v>
      </c>
      <c r="D17" s="12">
        <v>72</v>
      </c>
      <c r="H17" s="11">
        <v>-77</v>
      </c>
      <c r="L17" t="s">
        <v>97</v>
      </c>
      <c r="P17" s="11">
        <v>-5</v>
      </c>
    </row>
    <row r="19" spans="1:16" ht="15">
      <c r="A19" t="s">
        <v>509</v>
      </c>
      <c r="C19" s="9">
        <v>284</v>
      </c>
      <c r="D19" s="9"/>
      <c r="G19" s="10">
        <v>-35</v>
      </c>
      <c r="H19" s="10"/>
      <c r="K19" s="10">
        <v>-11</v>
      </c>
      <c r="L19" s="10"/>
      <c r="O19" s="9">
        <v>238</v>
      </c>
      <c r="P19" s="9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5" width="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3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690</v>
      </c>
      <c r="B2" s="1"/>
      <c r="C2" s="1"/>
      <c r="D2" s="1"/>
      <c r="E2" s="1"/>
      <c r="F2" s="1"/>
    </row>
    <row r="5" spans="3:16" ht="15">
      <c r="C5" s="1" t="s">
        <v>691</v>
      </c>
      <c r="D5" s="1"/>
      <c r="E5" s="1"/>
      <c r="F5" s="1"/>
      <c r="G5" s="1"/>
      <c r="H5" s="1"/>
      <c r="K5" s="1" t="s">
        <v>692</v>
      </c>
      <c r="L5" s="1"/>
      <c r="M5" s="1"/>
      <c r="N5" s="1"/>
      <c r="O5" s="1"/>
      <c r="P5" s="1"/>
    </row>
    <row r="6" spans="3:16" ht="39.75" customHeight="1">
      <c r="C6" s="8" t="s">
        <v>693</v>
      </c>
      <c r="D6" s="8"/>
      <c r="G6" s="8" t="s">
        <v>694</v>
      </c>
      <c r="H6" s="8"/>
      <c r="K6" s="8" t="s">
        <v>695</v>
      </c>
      <c r="L6" s="8"/>
      <c r="O6" s="8" t="s">
        <v>696</v>
      </c>
      <c r="P6" s="8"/>
    </row>
    <row r="7" spans="1:16" ht="15">
      <c r="A7" t="s">
        <v>697</v>
      </c>
      <c r="D7" s="12">
        <v>163110</v>
      </c>
      <c r="G7" s="9">
        <v>96</v>
      </c>
      <c r="H7" s="9"/>
      <c r="L7" s="12">
        <v>475476</v>
      </c>
      <c r="O7" s="9">
        <v>87</v>
      </c>
      <c r="P7" s="9"/>
    </row>
    <row r="8" spans="1:16" ht="15">
      <c r="A8" t="s">
        <v>698</v>
      </c>
      <c r="D8" s="12">
        <v>45503</v>
      </c>
      <c r="H8" s="12">
        <v>131</v>
      </c>
      <c r="L8" s="12">
        <v>162600</v>
      </c>
      <c r="P8" s="12">
        <v>125</v>
      </c>
    </row>
    <row r="9" spans="1:16" ht="15">
      <c r="A9" t="s">
        <v>699</v>
      </c>
      <c r="D9" s="11">
        <v>-41137</v>
      </c>
      <c r="H9" s="12">
        <v>83</v>
      </c>
      <c r="L9" s="11">
        <v>-121231</v>
      </c>
      <c r="P9" s="12">
        <v>79</v>
      </c>
    </row>
    <row r="11" spans="1:16" ht="15">
      <c r="A11" t="s">
        <v>700</v>
      </c>
      <c r="D11" s="12">
        <v>167476</v>
      </c>
      <c r="E11" t="s">
        <v>701</v>
      </c>
      <c r="G11" s="9">
        <v>108</v>
      </c>
      <c r="H11" s="9"/>
      <c r="L11" s="12">
        <v>516845</v>
      </c>
      <c r="M11" t="s">
        <v>105</v>
      </c>
      <c r="O11" s="9">
        <v>101</v>
      </c>
      <c r="P11" s="9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G7:H7"/>
    <mergeCell ref="O7:P7"/>
    <mergeCell ref="G11:H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J1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702</v>
      </c>
      <c r="B2" s="1"/>
      <c r="C2" s="1"/>
      <c r="D2" s="1"/>
      <c r="E2" s="1"/>
      <c r="F2" s="1"/>
    </row>
    <row r="5" spans="3:36" ht="15">
      <c r="C5" s="1" t="s">
        <v>680</v>
      </c>
      <c r="D5" s="1"/>
      <c r="E5" s="1"/>
      <c r="F5" s="1"/>
      <c r="G5" s="1"/>
      <c r="H5" s="1"/>
      <c r="I5" s="1"/>
      <c r="J5" s="1"/>
      <c r="K5" s="1"/>
      <c r="L5" s="1"/>
      <c r="O5" s="1" t="s">
        <v>679</v>
      </c>
      <c r="P5" s="1"/>
      <c r="Q5" s="1"/>
      <c r="R5" s="1"/>
      <c r="S5" s="1"/>
      <c r="T5" s="1"/>
      <c r="U5" s="1"/>
      <c r="V5" s="1"/>
      <c r="W5" s="1"/>
      <c r="X5" s="1"/>
      <c r="AA5" s="1" t="s">
        <v>676</v>
      </c>
      <c r="AB5" s="1"/>
      <c r="AC5" s="1"/>
      <c r="AD5" s="1"/>
      <c r="AE5" s="1"/>
      <c r="AF5" s="1"/>
      <c r="AG5" s="1"/>
      <c r="AH5" s="1"/>
      <c r="AI5" s="1"/>
      <c r="AJ5" s="1"/>
    </row>
    <row r="6" spans="3:36" ht="15">
      <c r="C6" s="1" t="s">
        <v>703</v>
      </c>
      <c r="D6" s="1"/>
      <c r="G6" s="1" t="s">
        <v>472</v>
      </c>
      <c r="H6" s="1"/>
      <c r="K6" s="1" t="s">
        <v>423</v>
      </c>
      <c r="L6" s="1"/>
      <c r="O6" s="1" t="s">
        <v>703</v>
      </c>
      <c r="P6" s="1"/>
      <c r="S6" s="1" t="s">
        <v>472</v>
      </c>
      <c r="T6" s="1"/>
      <c r="W6" s="1" t="s">
        <v>423</v>
      </c>
      <c r="X6" s="1"/>
      <c r="AA6" s="1" t="s">
        <v>703</v>
      </c>
      <c r="AB6" s="1"/>
      <c r="AE6" s="1" t="s">
        <v>472</v>
      </c>
      <c r="AF6" s="1"/>
      <c r="AI6" s="1" t="s">
        <v>423</v>
      </c>
      <c r="AJ6" s="1"/>
    </row>
    <row r="7" spans="3:36" ht="15">
      <c r="C7" s="4" t="s">
        <v>118</v>
      </c>
      <c r="D7" s="4"/>
      <c r="G7" s="4" t="s">
        <v>118</v>
      </c>
      <c r="H7" s="4"/>
      <c r="K7" s="4" t="s">
        <v>118</v>
      </c>
      <c r="L7" s="4"/>
      <c r="O7" s="4" t="s">
        <v>118</v>
      </c>
      <c r="P7" s="4"/>
      <c r="S7" s="4" t="s">
        <v>118</v>
      </c>
      <c r="T7" s="4"/>
      <c r="W7" s="4" t="s">
        <v>118</v>
      </c>
      <c r="X7" s="4"/>
      <c r="AA7" s="4" t="s">
        <v>118</v>
      </c>
      <c r="AB7" s="4"/>
      <c r="AE7" s="4" t="s">
        <v>118</v>
      </c>
      <c r="AF7" s="4"/>
      <c r="AI7" s="4" t="s">
        <v>118</v>
      </c>
      <c r="AJ7" s="4"/>
    </row>
    <row r="8" spans="1:36" ht="15">
      <c r="A8" t="s">
        <v>704</v>
      </c>
      <c r="C8" s="9">
        <v>1789</v>
      </c>
      <c r="D8" s="9"/>
      <c r="G8" s="9">
        <v>6</v>
      </c>
      <c r="H8" s="9"/>
      <c r="K8" s="9">
        <v>1795</v>
      </c>
      <c r="L8" s="9"/>
      <c r="O8" s="9">
        <v>1793</v>
      </c>
      <c r="P8" s="9"/>
      <c r="S8" s="9">
        <v>6</v>
      </c>
      <c r="T8" s="9"/>
      <c r="W8" s="9">
        <v>1799</v>
      </c>
      <c r="X8" s="9"/>
      <c r="AA8" s="9">
        <v>1812</v>
      </c>
      <c r="AB8" s="9"/>
      <c r="AE8" s="9">
        <v>7</v>
      </c>
      <c r="AF8" s="9"/>
      <c r="AI8" s="9">
        <v>1819</v>
      </c>
      <c r="AJ8" s="9"/>
    </row>
    <row r="9" spans="1:36" ht="15">
      <c r="A9" t="s">
        <v>705</v>
      </c>
      <c r="D9" s="12">
        <v>199</v>
      </c>
      <c r="H9" s="12">
        <v>4</v>
      </c>
      <c r="L9" s="12">
        <v>203</v>
      </c>
      <c r="P9" s="12">
        <v>203</v>
      </c>
      <c r="T9" t="s">
        <v>97</v>
      </c>
      <c r="X9" s="12">
        <v>203</v>
      </c>
      <c r="AB9" s="12">
        <v>180</v>
      </c>
      <c r="AF9" t="s">
        <v>97</v>
      </c>
      <c r="AJ9" s="12">
        <v>180</v>
      </c>
    </row>
    <row r="10" spans="1:36" ht="15">
      <c r="A10" t="s">
        <v>706</v>
      </c>
      <c r="D10" s="11">
        <v>-65</v>
      </c>
      <c r="H10" t="s">
        <v>97</v>
      </c>
      <c r="L10" s="11">
        <v>-65</v>
      </c>
      <c r="P10" s="11">
        <v>-10</v>
      </c>
      <c r="T10" t="s">
        <v>97</v>
      </c>
      <c r="X10" s="11">
        <v>-10</v>
      </c>
      <c r="AB10" s="11">
        <v>-7</v>
      </c>
      <c r="AF10" t="s">
        <v>97</v>
      </c>
      <c r="AJ10" s="11">
        <v>-7</v>
      </c>
    </row>
    <row r="11" spans="1:36" ht="15">
      <c r="A11" t="s">
        <v>707</v>
      </c>
      <c r="D11" s="12">
        <v>3</v>
      </c>
      <c r="H11" t="s">
        <v>97</v>
      </c>
      <c r="L11" s="12">
        <v>3</v>
      </c>
      <c r="P11" s="12">
        <v>4</v>
      </c>
      <c r="T11" t="s">
        <v>97</v>
      </c>
      <c r="X11" s="12">
        <v>4</v>
      </c>
      <c r="AB11" s="12">
        <v>1</v>
      </c>
      <c r="AF11" t="s">
        <v>97</v>
      </c>
      <c r="AJ11" s="12">
        <v>1</v>
      </c>
    </row>
    <row r="12" spans="1:36" ht="15">
      <c r="A12" t="s">
        <v>708</v>
      </c>
      <c r="D12" s="11">
        <v>-223</v>
      </c>
      <c r="H12" s="11">
        <v>-1</v>
      </c>
      <c r="L12" s="11">
        <v>-224</v>
      </c>
      <c r="P12" s="11">
        <v>-201</v>
      </c>
      <c r="T12" t="s">
        <v>97</v>
      </c>
      <c r="X12" s="11">
        <v>-201</v>
      </c>
      <c r="AB12" s="11">
        <v>-193</v>
      </c>
      <c r="AF12" s="11">
        <v>-1</v>
      </c>
      <c r="AJ12" s="11">
        <v>-194</v>
      </c>
    </row>
    <row r="14" spans="1:36" ht="15">
      <c r="A14" t="s">
        <v>709</v>
      </c>
      <c r="C14" s="9">
        <v>1703</v>
      </c>
      <c r="D14" s="9"/>
      <c r="G14" s="9">
        <v>9</v>
      </c>
      <c r="H14" s="9"/>
      <c r="K14" s="9">
        <v>1712</v>
      </c>
      <c r="L14" s="9"/>
      <c r="O14" s="9">
        <v>1789</v>
      </c>
      <c r="P14" s="9"/>
      <c r="S14" s="9">
        <v>6</v>
      </c>
      <c r="T14" s="9"/>
      <c r="W14" s="9">
        <v>1795</v>
      </c>
      <c r="X14" s="9"/>
      <c r="AA14" s="9">
        <v>1793</v>
      </c>
      <c r="AB14" s="9"/>
      <c r="AE14" s="9">
        <v>6</v>
      </c>
      <c r="AF14" s="9"/>
      <c r="AI14" s="9">
        <v>1799</v>
      </c>
      <c r="AJ14" s="9"/>
    </row>
  </sheetData>
  <sheetProtection selectLockedCells="1" selectUnlockedCells="1"/>
  <mergeCells count="40">
    <mergeCell ref="A2:F2"/>
    <mergeCell ref="C5:L5"/>
    <mergeCell ref="O5:X5"/>
    <mergeCell ref="AA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710</v>
      </c>
      <c r="B2" s="1"/>
      <c r="C2" s="1"/>
      <c r="D2" s="1"/>
      <c r="E2" s="1"/>
      <c r="F2" s="1"/>
    </row>
    <row r="5" spans="3:12" ht="15">
      <c r="C5" s="1" t="s">
        <v>111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113</v>
      </c>
      <c r="D6" s="1"/>
      <c r="G6" s="1" t="s">
        <v>114</v>
      </c>
      <c r="H6" s="1"/>
      <c r="K6" s="1" t="s">
        <v>115</v>
      </c>
      <c r="L6" s="1"/>
    </row>
    <row r="7" spans="3:12" ht="15">
      <c r="C7" s="1" t="s">
        <v>703</v>
      </c>
      <c r="D7" s="1"/>
      <c r="G7" s="1" t="s">
        <v>703</v>
      </c>
      <c r="H7" s="1"/>
      <c r="K7" s="1" t="s">
        <v>703</v>
      </c>
      <c r="L7" s="1"/>
    </row>
    <row r="8" spans="3:12" ht="15">
      <c r="C8" s="4" t="s">
        <v>118</v>
      </c>
      <c r="D8" s="4"/>
      <c r="G8" s="4" t="s">
        <v>118</v>
      </c>
      <c r="H8" s="4"/>
      <c r="K8" s="4" t="s">
        <v>118</v>
      </c>
      <c r="L8" s="4"/>
    </row>
    <row r="9" spans="1:12" ht="15">
      <c r="A9" t="s">
        <v>704</v>
      </c>
      <c r="C9" s="9">
        <v>201</v>
      </c>
      <c r="D9" s="9"/>
      <c r="G9" s="9">
        <v>222</v>
      </c>
      <c r="H9" s="9"/>
      <c r="K9" s="9">
        <v>244</v>
      </c>
      <c r="L9" s="9"/>
    </row>
    <row r="10" spans="1:12" ht="15">
      <c r="A10" t="s">
        <v>711</v>
      </c>
      <c r="D10" s="12">
        <v>10</v>
      </c>
      <c r="H10" s="12">
        <v>8</v>
      </c>
      <c r="L10" s="12">
        <v>10</v>
      </c>
    </row>
    <row r="11" spans="1:12" ht="15">
      <c r="A11" t="s">
        <v>712</v>
      </c>
      <c r="D11" s="11">
        <v>-20</v>
      </c>
      <c r="H11" s="11">
        <v>-37</v>
      </c>
      <c r="L11" s="11">
        <v>-33</v>
      </c>
    </row>
    <row r="12" spans="1:12" ht="15">
      <c r="A12" t="s">
        <v>713</v>
      </c>
      <c r="D12" t="s">
        <v>97</v>
      </c>
      <c r="H12" s="12">
        <v>7</v>
      </c>
      <c r="L12" s="12">
        <v>1</v>
      </c>
    </row>
    <row r="13" spans="1:12" ht="15">
      <c r="A13" t="s">
        <v>472</v>
      </c>
      <c r="D13" t="s">
        <v>97</v>
      </c>
      <c r="H13" s="12">
        <v>1</v>
      </c>
      <c r="L13" t="s">
        <v>97</v>
      </c>
    </row>
    <row r="15" spans="3:12" ht="15">
      <c r="C15" s="9">
        <v>191</v>
      </c>
      <c r="D15" s="9"/>
      <c r="G15" s="9">
        <v>201</v>
      </c>
      <c r="H15" s="9"/>
      <c r="K15" s="9">
        <v>222</v>
      </c>
      <c r="L15" s="9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461</v>
      </c>
      <c r="D3" s="1"/>
      <c r="E3" s="1"/>
      <c r="F3" s="1"/>
      <c r="G3" s="1"/>
      <c r="H3" s="1"/>
    </row>
    <row r="4" spans="3:8" ht="15">
      <c r="C4" s="1" t="s">
        <v>113</v>
      </c>
      <c r="D4" s="1"/>
      <c r="G4" s="1" t="s">
        <v>114</v>
      </c>
      <c r="H4" s="1"/>
    </row>
    <row r="5" spans="3:8" ht="15">
      <c r="C5" s="4" t="s">
        <v>118</v>
      </c>
      <c r="D5" s="4"/>
      <c r="G5" s="4" t="s">
        <v>118</v>
      </c>
      <c r="H5" s="4"/>
    </row>
    <row r="6" spans="1:8" ht="15">
      <c r="A6" t="s">
        <v>179</v>
      </c>
      <c r="C6" s="9">
        <v>17</v>
      </c>
      <c r="D6" s="9"/>
      <c r="G6" s="9">
        <v>16</v>
      </c>
      <c r="H6" s="9"/>
    </row>
    <row r="7" spans="1:8" ht="15">
      <c r="A7" t="s">
        <v>185</v>
      </c>
      <c r="D7" s="12">
        <v>174</v>
      </c>
      <c r="H7" s="12">
        <v>185</v>
      </c>
    </row>
    <row r="9" spans="3:8" ht="15">
      <c r="C9" s="9">
        <v>191</v>
      </c>
      <c r="D9" s="9"/>
      <c r="G9" s="9">
        <v>201</v>
      </c>
      <c r="H9" s="9"/>
    </row>
    <row r="11" spans="1:8" ht="15">
      <c r="A11" t="s">
        <v>192</v>
      </c>
      <c r="C11" s="9">
        <v>185</v>
      </c>
      <c r="D11" s="9"/>
      <c r="G11" s="9">
        <v>186</v>
      </c>
      <c r="H11" s="9"/>
    </row>
    <row r="12" spans="1:8" ht="15">
      <c r="A12" t="s">
        <v>197</v>
      </c>
      <c r="D12" s="12">
        <v>1527</v>
      </c>
      <c r="H12" s="12">
        <v>1609</v>
      </c>
    </row>
    <row r="14" spans="3:8" ht="15">
      <c r="C14" s="9">
        <v>1712</v>
      </c>
      <c r="D14" s="9"/>
      <c r="G14" s="9">
        <v>1795</v>
      </c>
      <c r="H14" s="9"/>
    </row>
  </sheetData>
  <sheetProtection selectLockedCells="1" selectUnlockedCells="1"/>
  <mergeCells count="13">
    <mergeCell ref="C3:H3"/>
    <mergeCell ref="C4:D4"/>
    <mergeCell ref="G4:H4"/>
    <mergeCell ref="C5:D5"/>
    <mergeCell ref="G5:H5"/>
    <mergeCell ref="C6:D6"/>
    <mergeCell ref="G6:H6"/>
    <mergeCell ref="C9:D9"/>
    <mergeCell ref="G9:H9"/>
    <mergeCell ref="C11:D11"/>
    <mergeCell ref="G11:H11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8" t="s">
        <v>714</v>
      </c>
      <c r="D3" s="8"/>
      <c r="E3" s="8"/>
      <c r="F3" s="8"/>
      <c r="G3" s="8"/>
      <c r="H3" s="8"/>
    </row>
    <row r="4" spans="1:8" ht="15">
      <c r="A4" s="2" t="s">
        <v>715</v>
      </c>
      <c r="C4" s="1" t="s">
        <v>113</v>
      </c>
      <c r="D4" s="1"/>
      <c r="G4" s="1" t="s">
        <v>114</v>
      </c>
      <c r="H4" s="1"/>
    </row>
    <row r="5" spans="1:8" ht="15">
      <c r="A5" t="s">
        <v>716</v>
      </c>
      <c r="C5" s="9">
        <v>7724</v>
      </c>
      <c r="D5" s="9"/>
      <c r="G5" s="9">
        <v>7779</v>
      </c>
      <c r="H5" s="9"/>
    </row>
    <row r="6" spans="1:8" ht="15">
      <c r="A6" t="s">
        <v>717</v>
      </c>
      <c r="D6" s="12">
        <v>2645</v>
      </c>
      <c r="H6" s="12">
        <v>2830</v>
      </c>
    </row>
    <row r="7" spans="1:8" ht="15">
      <c r="A7" t="s">
        <v>718</v>
      </c>
      <c r="D7" s="11">
        <v>-4089</v>
      </c>
      <c r="H7" s="11">
        <v>-2885</v>
      </c>
    </row>
    <row r="9" spans="1:8" ht="15">
      <c r="A9" t="s">
        <v>719</v>
      </c>
      <c r="C9" s="9">
        <v>6280</v>
      </c>
      <c r="D9" s="9"/>
      <c r="G9" s="9">
        <v>7724</v>
      </c>
      <c r="H9" s="9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461</v>
      </c>
      <c r="D3" s="1"/>
      <c r="E3" s="1"/>
      <c r="F3" s="1"/>
      <c r="G3" s="1"/>
      <c r="H3" s="1"/>
    </row>
    <row r="4" spans="1:8" ht="15">
      <c r="A4" s="2" t="s">
        <v>720</v>
      </c>
      <c r="C4" s="1" t="s">
        <v>113</v>
      </c>
      <c r="D4" s="1"/>
      <c r="G4" s="1" t="s">
        <v>114</v>
      </c>
      <c r="H4" s="1"/>
    </row>
    <row r="5" spans="1:8" ht="15">
      <c r="A5" t="s">
        <v>721</v>
      </c>
      <c r="C5" s="9">
        <v>3062</v>
      </c>
      <c r="D5" s="9"/>
      <c r="G5" s="9">
        <v>3490</v>
      </c>
      <c r="H5" s="9"/>
    </row>
    <row r="6" spans="1:8" ht="15">
      <c r="A6" t="s">
        <v>722</v>
      </c>
      <c r="D6" s="12">
        <v>3218</v>
      </c>
      <c r="H6" s="12">
        <v>4234</v>
      </c>
    </row>
    <row r="8" spans="1:8" ht="15">
      <c r="A8" s="2" t="s">
        <v>723</v>
      </c>
      <c r="C8" s="9">
        <v>6280</v>
      </c>
      <c r="D8" s="9"/>
      <c r="G8" s="9">
        <v>7724</v>
      </c>
      <c r="H8" s="9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J1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0" width="8.7109375" style="0" customWidth="1"/>
    <col min="21" max="21" width="4.7109375" style="0" customWidth="1"/>
    <col min="22" max="28" width="8.7109375" style="0" customWidth="1"/>
    <col min="29" max="29" width="10.7109375" style="0" customWidth="1"/>
    <col min="30" max="16384" width="8.7109375" style="0" customWidth="1"/>
  </cols>
  <sheetData>
    <row r="2" spans="1:6" ht="15">
      <c r="A2" s="1" t="s">
        <v>108</v>
      </c>
      <c r="B2" s="1"/>
      <c r="C2" s="1"/>
      <c r="D2" s="1"/>
      <c r="E2" s="1"/>
      <c r="F2" s="1"/>
    </row>
    <row r="5" spans="3:36" ht="39.75" customHeight="1">
      <c r="C5" s="8" t="s">
        <v>109</v>
      </c>
      <c r="D5" s="8"/>
      <c r="E5" s="8"/>
      <c r="F5" s="8"/>
      <c r="G5" s="8"/>
      <c r="H5" s="8"/>
      <c r="K5" s="8" t="s">
        <v>110</v>
      </c>
      <c r="L5" s="8"/>
      <c r="M5" s="8"/>
      <c r="N5" s="8"/>
      <c r="O5" s="8"/>
      <c r="P5" s="8"/>
      <c r="S5" s="1" t="s">
        <v>111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3:36" ht="15">
      <c r="C6" s="1" t="s">
        <v>112</v>
      </c>
      <c r="D6" s="1"/>
      <c r="G6" s="1" t="s">
        <v>113</v>
      </c>
      <c r="H6" s="1"/>
      <c r="K6" s="1" t="s">
        <v>112</v>
      </c>
      <c r="L6" s="1"/>
      <c r="O6" s="1" t="s">
        <v>113</v>
      </c>
      <c r="P6" s="1"/>
      <c r="S6" s="1" t="s">
        <v>113</v>
      </c>
      <c r="T6" s="1"/>
      <c r="W6" s="1" t="s">
        <v>114</v>
      </c>
      <c r="X6" s="1"/>
      <c r="AA6" s="1" t="s">
        <v>115</v>
      </c>
      <c r="AB6" s="1"/>
      <c r="AE6" s="1" t="s">
        <v>116</v>
      </c>
      <c r="AF6" s="1"/>
      <c r="AI6" s="1" t="s">
        <v>117</v>
      </c>
      <c r="AJ6" s="1"/>
    </row>
    <row r="7" spans="3:36" ht="15">
      <c r="C7" s="4"/>
      <c r="D7" s="4"/>
      <c r="G7" s="4"/>
      <c r="H7" s="4"/>
      <c r="K7" s="4"/>
      <c r="L7" s="4"/>
      <c r="O7" s="4"/>
      <c r="P7" s="4"/>
      <c r="S7" s="1" t="s">
        <v>118</v>
      </c>
      <c r="T7" s="1"/>
      <c r="W7" s="1" t="s">
        <v>118</v>
      </c>
      <c r="X7" s="1"/>
      <c r="AA7" s="1" t="s">
        <v>118</v>
      </c>
      <c r="AB7" s="1"/>
      <c r="AE7" s="4" t="s">
        <v>118</v>
      </c>
      <c r="AF7" s="4"/>
      <c r="AI7" s="4" t="s">
        <v>118</v>
      </c>
      <c r="AJ7" s="4"/>
    </row>
    <row r="8" spans="3:36" ht="15">
      <c r="C8" s="13" t="s">
        <v>88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ht="15">
      <c r="A9" s="2" t="s">
        <v>119</v>
      </c>
    </row>
    <row r="10" spans="1:36" ht="15">
      <c r="A10" t="s">
        <v>120</v>
      </c>
      <c r="C10" s="9">
        <v>877</v>
      </c>
      <c r="D10" s="9"/>
      <c r="G10" s="9">
        <v>775</v>
      </c>
      <c r="H10" s="9"/>
      <c r="K10" s="9">
        <v>1792</v>
      </c>
      <c r="L10" s="9"/>
      <c r="O10" s="9">
        <v>1547</v>
      </c>
      <c r="P10" s="9"/>
      <c r="S10" s="9">
        <v>3096</v>
      </c>
      <c r="T10" s="9"/>
      <c r="W10" s="9">
        <v>2997</v>
      </c>
      <c r="X10" s="9"/>
      <c r="AA10" s="9">
        <v>2908</v>
      </c>
      <c r="AB10" s="9"/>
      <c r="AC10" s="11">
        <v>-2</v>
      </c>
      <c r="AE10" s="9">
        <v>3345</v>
      </c>
      <c r="AF10" s="9"/>
      <c r="AI10" s="9">
        <v>3266</v>
      </c>
      <c r="AJ10" s="9"/>
    </row>
    <row r="11" spans="1:36" ht="15">
      <c r="A11" t="s">
        <v>121</v>
      </c>
      <c r="C11" s="9">
        <v>150</v>
      </c>
      <c r="D11" s="9"/>
      <c r="G11" s="9">
        <v>105</v>
      </c>
      <c r="H11" s="9"/>
      <c r="K11" s="9">
        <v>208</v>
      </c>
      <c r="L11" s="9"/>
      <c r="O11" s="9">
        <v>180</v>
      </c>
      <c r="P11" s="9"/>
      <c r="S11" s="4" t="s">
        <v>122</v>
      </c>
      <c r="T11" s="4"/>
      <c r="U11" t="s">
        <v>123</v>
      </c>
      <c r="W11" s="9">
        <v>199</v>
      </c>
      <c r="X11" s="9"/>
      <c r="AA11" s="9">
        <v>254</v>
      </c>
      <c r="AB11" s="9"/>
      <c r="AE11" s="9">
        <v>235</v>
      </c>
      <c r="AF11" s="9"/>
      <c r="AI11" s="9">
        <v>145</v>
      </c>
      <c r="AJ11" s="9"/>
    </row>
    <row r="12" spans="1:28" ht="15">
      <c r="A12" t="s">
        <v>124</v>
      </c>
      <c r="C12" s="9">
        <v>123</v>
      </c>
      <c r="D12" s="9"/>
      <c r="G12" s="9">
        <v>114</v>
      </c>
      <c r="H12" s="9"/>
      <c r="K12" s="9">
        <v>253</v>
      </c>
      <c r="L12" s="9"/>
      <c r="O12" s="9">
        <v>214</v>
      </c>
      <c r="P12" s="9"/>
      <c r="S12" s="9">
        <v>424</v>
      </c>
      <c r="T12" s="9"/>
      <c r="W12" s="9">
        <v>300</v>
      </c>
      <c r="X12" s="9"/>
      <c r="AA12" s="9">
        <v>424</v>
      </c>
      <c r="AB12" s="9"/>
    </row>
    <row r="13" spans="1:28" ht="15">
      <c r="A13" t="s">
        <v>125</v>
      </c>
      <c r="C13" s="9">
        <v>167</v>
      </c>
      <c r="D13" s="9"/>
      <c r="G13" s="9">
        <v>162</v>
      </c>
      <c r="H13" s="9"/>
      <c r="K13" s="9">
        <v>344</v>
      </c>
      <c r="L13" s="9"/>
      <c r="O13" s="9">
        <v>317</v>
      </c>
      <c r="P13" s="9"/>
      <c r="S13" s="9">
        <v>590</v>
      </c>
      <c r="T13" s="9"/>
      <c r="W13" s="9">
        <v>544</v>
      </c>
      <c r="X13" s="9"/>
      <c r="AA13" s="9">
        <v>614</v>
      </c>
      <c r="AB13" s="9"/>
    </row>
  </sheetData>
  <sheetProtection selectLockedCells="1" selectUnlockedCells="1"/>
  <mergeCells count="55">
    <mergeCell ref="A2:F2"/>
    <mergeCell ref="C5:H5"/>
    <mergeCell ref="K5:P5"/>
    <mergeCell ref="S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C8:AJ8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C12:D12"/>
    <mergeCell ref="G12:H12"/>
    <mergeCell ref="K12:L12"/>
    <mergeCell ref="O12:P12"/>
    <mergeCell ref="S12:T12"/>
    <mergeCell ref="W12:X12"/>
    <mergeCell ref="AA12:AB12"/>
    <mergeCell ref="C13:D13"/>
    <mergeCell ref="G13:H13"/>
    <mergeCell ref="K13:L13"/>
    <mergeCell ref="O13:P13"/>
    <mergeCell ref="S13:T13"/>
    <mergeCell ref="W13:X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3" spans="3:20" ht="15">
      <c r="C3" s="1" t="s">
        <v>283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113</v>
      </c>
      <c r="D4" s="1"/>
      <c r="G4" s="1" t="s">
        <v>114</v>
      </c>
      <c r="H4" s="1"/>
      <c r="K4" s="1" t="s">
        <v>115</v>
      </c>
      <c r="L4" s="1"/>
      <c r="O4" s="1" t="s">
        <v>116</v>
      </c>
      <c r="P4" s="1"/>
      <c r="S4" s="1" t="s">
        <v>117</v>
      </c>
      <c r="T4" s="1"/>
    </row>
    <row r="5" spans="3:20" ht="15">
      <c r="C5" s="1" t="s">
        <v>724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t="s">
        <v>725</v>
      </c>
      <c r="C6" s="9">
        <v>56000</v>
      </c>
      <c r="D6" s="9"/>
      <c r="G6" s="9">
        <v>44000</v>
      </c>
      <c r="H6" s="9"/>
      <c r="K6" s="9">
        <v>44000</v>
      </c>
      <c r="L6" s="9"/>
      <c r="O6" s="9">
        <v>53500</v>
      </c>
      <c r="P6" s="9"/>
      <c r="S6" s="9">
        <v>51000</v>
      </c>
      <c r="T6" s="9"/>
    </row>
    <row r="7" spans="1:20" ht="15">
      <c r="A7" t="s">
        <v>726</v>
      </c>
      <c r="C7" s="9">
        <v>2800</v>
      </c>
      <c r="D7" s="9"/>
      <c r="G7" s="9">
        <v>4485</v>
      </c>
      <c r="H7" s="9"/>
      <c r="K7" s="9">
        <v>100</v>
      </c>
      <c r="L7" s="9"/>
      <c r="O7" s="9">
        <v>120</v>
      </c>
      <c r="P7" s="9"/>
      <c r="S7" s="9">
        <v>850</v>
      </c>
      <c r="T7" s="9"/>
    </row>
  </sheetData>
  <sheetProtection selectLockedCells="1" selectUnlockedCells="1"/>
  <mergeCells count="17">
    <mergeCell ref="C3:T3"/>
    <mergeCell ref="C4:D4"/>
    <mergeCell ref="G4:H4"/>
    <mergeCell ref="K4:L4"/>
    <mergeCell ref="O4:P4"/>
    <mergeCell ref="S4:T4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727</v>
      </c>
      <c r="B2" s="1"/>
      <c r="C2" s="1"/>
      <c r="D2" s="1"/>
      <c r="E2" s="1"/>
      <c r="F2" s="1"/>
    </row>
    <row r="5" spans="3:12" ht="15">
      <c r="C5" s="1" t="s">
        <v>454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113</v>
      </c>
      <c r="D6" s="1"/>
      <c r="G6" s="1" t="s">
        <v>114</v>
      </c>
      <c r="H6" s="1"/>
      <c r="K6" s="1" t="s">
        <v>115</v>
      </c>
      <c r="L6" s="1"/>
    </row>
    <row r="7" spans="1:12" ht="15">
      <c r="A7" t="s">
        <v>704</v>
      </c>
      <c r="C7" s="9">
        <v>22</v>
      </c>
      <c r="D7" s="9"/>
      <c r="G7" s="9">
        <v>19</v>
      </c>
      <c r="H7" s="9"/>
      <c r="K7" s="9">
        <v>39</v>
      </c>
      <c r="L7" s="9"/>
    </row>
    <row r="8" spans="1:12" ht="15">
      <c r="A8" t="s">
        <v>728</v>
      </c>
      <c r="D8" s="12">
        <v>14</v>
      </c>
      <c r="H8" s="12">
        <v>14</v>
      </c>
      <c r="L8" s="12">
        <v>5</v>
      </c>
    </row>
    <row r="9" spans="1:12" ht="15">
      <c r="A9" t="s">
        <v>729</v>
      </c>
      <c r="D9" s="11">
        <v>-8</v>
      </c>
      <c r="H9" s="11">
        <v>-11</v>
      </c>
      <c r="L9" s="11">
        <v>-25</v>
      </c>
    </row>
    <row r="11" spans="3:12" ht="15">
      <c r="C11" s="9">
        <v>28</v>
      </c>
      <c r="D11" s="9"/>
      <c r="G11" s="9">
        <v>22</v>
      </c>
      <c r="H11" s="9"/>
      <c r="K11" s="9">
        <v>19</v>
      </c>
      <c r="L11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8" t="s">
        <v>730</v>
      </c>
      <c r="D3" s="8"/>
      <c r="E3" s="8"/>
      <c r="F3" s="8"/>
      <c r="G3" s="8"/>
      <c r="H3" s="8"/>
      <c r="I3" s="8"/>
      <c r="J3" s="8"/>
      <c r="K3" s="8"/>
      <c r="L3" s="8"/>
    </row>
    <row r="4" spans="3:12" ht="15">
      <c r="C4" s="1" t="s">
        <v>113</v>
      </c>
      <c r="D4" s="1"/>
      <c r="G4" s="1" t="s">
        <v>114</v>
      </c>
      <c r="H4" s="1"/>
      <c r="K4" s="1" t="s">
        <v>115</v>
      </c>
      <c r="L4" s="1"/>
    </row>
    <row r="5" ht="15">
      <c r="A5" s="2" t="s">
        <v>731</v>
      </c>
    </row>
    <row r="6" spans="1:12" ht="15">
      <c r="A6" t="s">
        <v>732</v>
      </c>
      <c r="C6" s="9">
        <v>2</v>
      </c>
      <c r="D6" s="9"/>
      <c r="G6" s="9">
        <v>2</v>
      </c>
      <c r="H6" s="9"/>
      <c r="K6" s="9">
        <v>2</v>
      </c>
      <c r="L6" s="9"/>
    </row>
    <row r="7" spans="1:12" ht="15">
      <c r="A7" t="s">
        <v>733</v>
      </c>
      <c r="D7" s="12">
        <v>2</v>
      </c>
      <c r="H7" s="12">
        <v>2</v>
      </c>
      <c r="L7" s="12">
        <v>2</v>
      </c>
    </row>
    <row r="8" spans="1:12" ht="15">
      <c r="A8" t="s">
        <v>734</v>
      </c>
      <c r="D8" s="11">
        <v>-2</v>
      </c>
      <c r="H8" s="11">
        <v>-2</v>
      </c>
      <c r="L8" s="11">
        <v>-2</v>
      </c>
    </row>
    <row r="9" spans="1:12" ht="15">
      <c r="A9" t="s">
        <v>735</v>
      </c>
      <c r="D9" t="s">
        <v>97</v>
      </c>
      <c r="H9" s="12">
        <v>7</v>
      </c>
      <c r="L9" t="s">
        <v>97</v>
      </c>
    </row>
    <row r="11" spans="1:12" ht="15">
      <c r="A11" t="s">
        <v>736</v>
      </c>
      <c r="C11" s="9">
        <v>2</v>
      </c>
      <c r="D11" s="9"/>
      <c r="G11" s="9">
        <v>9</v>
      </c>
      <c r="H11" s="9"/>
      <c r="K11" s="9">
        <v>2</v>
      </c>
      <c r="L11" s="9"/>
    </row>
  </sheetData>
  <sheetProtection selectLockedCells="1" selectUnlockedCells="1"/>
  <mergeCells count="10">
    <mergeCell ref="C3:L3"/>
    <mergeCell ref="C4:D4"/>
    <mergeCell ref="G4:H4"/>
    <mergeCell ref="K4:L4"/>
    <mergeCell ref="C6:D6"/>
    <mergeCell ref="G6:H6"/>
    <mergeCell ref="K6:L6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3" spans="3:12" ht="39.75" customHeight="1">
      <c r="C3" s="8" t="s">
        <v>737</v>
      </c>
      <c r="D3" s="8"/>
      <c r="E3" s="8"/>
      <c r="F3" s="8"/>
      <c r="G3" s="8"/>
      <c r="H3" s="8"/>
      <c r="I3" s="8"/>
      <c r="J3" s="8"/>
      <c r="K3" s="8"/>
      <c r="L3" s="8"/>
    </row>
    <row r="4" spans="3:12" ht="15">
      <c r="C4" s="1" t="s">
        <v>113</v>
      </c>
      <c r="D4" s="1"/>
      <c r="G4" s="1" t="s">
        <v>114</v>
      </c>
      <c r="H4" s="1"/>
      <c r="K4" s="1" t="s">
        <v>115</v>
      </c>
      <c r="L4" s="1"/>
    </row>
    <row r="5" ht="15">
      <c r="A5" t="s">
        <v>738</v>
      </c>
    </row>
    <row r="6" spans="1:12" ht="15">
      <c r="A6" t="s">
        <v>739</v>
      </c>
      <c r="D6" t="s">
        <v>740</v>
      </c>
      <c r="H6" t="s">
        <v>741</v>
      </c>
      <c r="L6" t="s">
        <v>742</v>
      </c>
    </row>
    <row r="7" spans="1:12" ht="15">
      <c r="A7" t="s">
        <v>743</v>
      </c>
      <c r="D7" t="s">
        <v>744</v>
      </c>
      <c r="H7" t="s">
        <v>744</v>
      </c>
      <c r="L7" t="s">
        <v>744</v>
      </c>
    </row>
    <row r="8" ht="15">
      <c r="A8" s="7" t="s">
        <v>745</v>
      </c>
    </row>
    <row r="9" spans="1:12" ht="15">
      <c r="A9" t="s">
        <v>739</v>
      </c>
      <c r="D9" t="s">
        <v>740</v>
      </c>
      <c r="H9" t="s">
        <v>741</v>
      </c>
      <c r="L9" t="s">
        <v>742</v>
      </c>
    </row>
    <row r="10" spans="1:12" ht="15">
      <c r="A10" t="s">
        <v>746</v>
      </c>
      <c r="D10" t="s">
        <v>747</v>
      </c>
      <c r="H10" t="s">
        <v>747</v>
      </c>
      <c r="L10" t="s">
        <v>248</v>
      </c>
    </row>
    <row r="11" spans="1:12" ht="15">
      <c r="A11" t="s">
        <v>743</v>
      </c>
      <c r="D11" t="s">
        <v>744</v>
      </c>
      <c r="H11" t="s">
        <v>744</v>
      </c>
      <c r="L11" t="s">
        <v>740</v>
      </c>
    </row>
  </sheetData>
  <sheetProtection selectLockedCells="1" selectUnlockedCells="1"/>
  <mergeCells count="4">
    <mergeCell ref="C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3" spans="3:16" ht="15">
      <c r="C3" s="1" t="s">
        <v>748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519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15">
      <c r="C5" s="1" t="s">
        <v>423</v>
      </c>
      <c r="D5" s="1"/>
      <c r="G5" s="1" t="s">
        <v>749</v>
      </c>
      <c r="H5" s="1"/>
      <c r="K5" s="1" t="s">
        <v>750</v>
      </c>
      <c r="L5" s="1"/>
      <c r="O5" s="1" t="s">
        <v>751</v>
      </c>
      <c r="P5" s="1"/>
    </row>
    <row r="6" spans="1:16" ht="15">
      <c r="A6" t="s">
        <v>752</v>
      </c>
      <c r="D6" s="12">
        <v>33</v>
      </c>
      <c r="H6" t="s">
        <v>97</v>
      </c>
      <c r="L6" s="12">
        <v>33</v>
      </c>
      <c r="P6" t="s">
        <v>97</v>
      </c>
    </row>
    <row r="7" spans="1:16" ht="15">
      <c r="A7" t="s">
        <v>753</v>
      </c>
      <c r="D7" s="12">
        <v>19</v>
      </c>
      <c r="H7" t="s">
        <v>97</v>
      </c>
      <c r="L7" s="12">
        <v>19</v>
      </c>
      <c r="P7" t="s">
        <v>97</v>
      </c>
    </row>
    <row r="8" spans="1:16" ht="15">
      <c r="A8" t="s">
        <v>754</v>
      </c>
      <c r="D8" s="12">
        <v>6</v>
      </c>
      <c r="H8" t="s">
        <v>97</v>
      </c>
      <c r="L8" s="12">
        <v>6</v>
      </c>
      <c r="P8" t="s">
        <v>97</v>
      </c>
    </row>
    <row r="9" spans="1:16" ht="15">
      <c r="A9" t="s">
        <v>472</v>
      </c>
      <c r="D9" s="12">
        <v>6</v>
      </c>
      <c r="H9" t="s">
        <v>97</v>
      </c>
      <c r="L9" s="12">
        <v>6</v>
      </c>
      <c r="P9" t="s">
        <v>97</v>
      </c>
    </row>
    <row r="11" spans="1:16" ht="15">
      <c r="A11" t="s">
        <v>423</v>
      </c>
      <c r="C11" s="9">
        <v>64</v>
      </c>
      <c r="D11" s="9"/>
      <c r="G11" s="4" t="s">
        <v>94</v>
      </c>
      <c r="H11" s="4"/>
      <c r="K11" s="9">
        <v>64</v>
      </c>
      <c r="L11" s="9"/>
      <c r="O11" s="4" t="s">
        <v>94</v>
      </c>
      <c r="P11" s="4"/>
    </row>
  </sheetData>
  <sheetProtection selectLockedCells="1" selectUnlockedCells="1"/>
  <mergeCells count="10">
    <mergeCell ref="C3:P3"/>
    <mergeCell ref="C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3" spans="3:16" ht="15">
      <c r="C3" s="1" t="s">
        <v>748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520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15">
      <c r="C5" s="1" t="s">
        <v>423</v>
      </c>
      <c r="D5" s="1"/>
      <c r="G5" s="1" t="s">
        <v>749</v>
      </c>
      <c r="H5" s="1"/>
      <c r="K5" s="1" t="s">
        <v>750</v>
      </c>
      <c r="L5" s="1"/>
      <c r="O5" s="1" t="s">
        <v>751</v>
      </c>
      <c r="P5" s="1"/>
    </row>
    <row r="6" spans="1:16" ht="15">
      <c r="A6" t="s">
        <v>752</v>
      </c>
      <c r="D6" s="12">
        <v>25</v>
      </c>
      <c r="H6" t="s">
        <v>97</v>
      </c>
      <c r="L6" s="12">
        <v>25</v>
      </c>
      <c r="P6" t="s">
        <v>97</v>
      </c>
    </row>
    <row r="7" spans="1:16" ht="15">
      <c r="A7" t="s">
        <v>753</v>
      </c>
      <c r="D7" s="12">
        <v>15</v>
      </c>
      <c r="H7" t="s">
        <v>97</v>
      </c>
      <c r="L7" s="12">
        <v>15</v>
      </c>
      <c r="P7" t="s">
        <v>97</v>
      </c>
    </row>
    <row r="8" spans="1:16" ht="15">
      <c r="A8" t="s">
        <v>754</v>
      </c>
      <c r="D8" s="12">
        <v>5</v>
      </c>
      <c r="H8" t="s">
        <v>97</v>
      </c>
      <c r="L8" s="12">
        <v>5</v>
      </c>
      <c r="P8" t="s">
        <v>97</v>
      </c>
    </row>
    <row r="9" spans="1:16" ht="15">
      <c r="A9" t="s">
        <v>472</v>
      </c>
      <c r="D9" s="12">
        <v>5</v>
      </c>
      <c r="H9" t="s">
        <v>97</v>
      </c>
      <c r="L9" s="12">
        <v>5</v>
      </c>
      <c r="P9" t="s">
        <v>97</v>
      </c>
    </row>
    <row r="11" spans="1:16" ht="15">
      <c r="A11" t="s">
        <v>423</v>
      </c>
      <c r="C11" s="9">
        <v>50</v>
      </c>
      <c r="D11" s="9"/>
      <c r="G11" s="4" t="s">
        <v>94</v>
      </c>
      <c r="H11" s="4"/>
      <c r="K11" s="9">
        <v>50</v>
      </c>
      <c r="L11" s="9"/>
      <c r="O11" s="4" t="s">
        <v>94</v>
      </c>
      <c r="P11" s="4"/>
    </row>
  </sheetData>
  <sheetProtection selectLockedCells="1" selectUnlockedCells="1"/>
  <mergeCells count="10">
    <mergeCell ref="C3:P3"/>
    <mergeCell ref="C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755</v>
      </c>
      <c r="D3" s="1"/>
    </row>
    <row r="4" spans="1:4" ht="15">
      <c r="A4" t="s">
        <v>112</v>
      </c>
      <c r="C4" s="9">
        <v>1</v>
      </c>
      <c r="D4" s="9"/>
    </row>
    <row r="5" spans="1:4" ht="15">
      <c r="A5" t="s">
        <v>664</v>
      </c>
      <c r="D5" s="12">
        <v>1</v>
      </c>
    </row>
    <row r="6" spans="1:4" ht="15">
      <c r="A6" t="s">
        <v>665</v>
      </c>
      <c r="D6" s="12">
        <v>1</v>
      </c>
    </row>
    <row r="7" spans="1:4" ht="15">
      <c r="A7" t="s">
        <v>666</v>
      </c>
      <c r="D7" s="12">
        <v>1</v>
      </c>
    </row>
    <row r="8" spans="1:4" ht="15">
      <c r="A8" t="s">
        <v>667</v>
      </c>
      <c r="D8" s="12">
        <v>1</v>
      </c>
    </row>
    <row r="9" spans="1:4" ht="15">
      <c r="A9" t="s">
        <v>756</v>
      </c>
      <c r="D9" s="12">
        <v>7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757</v>
      </c>
      <c r="B2" s="1"/>
      <c r="C2" s="1"/>
      <c r="D2" s="1"/>
      <c r="E2" s="1"/>
      <c r="F2" s="1"/>
    </row>
    <row r="5" spans="3:12" ht="39.75" customHeight="1">
      <c r="C5" s="8" t="s">
        <v>758</v>
      </c>
      <c r="D5" s="8"/>
      <c r="E5" s="8"/>
      <c r="F5" s="8"/>
      <c r="G5" s="8"/>
      <c r="H5" s="8"/>
      <c r="I5" s="8"/>
      <c r="J5" s="8"/>
      <c r="K5" s="8"/>
      <c r="L5" s="8"/>
    </row>
    <row r="6" spans="3:12" ht="15">
      <c r="C6" s="1" t="s">
        <v>113</v>
      </c>
      <c r="D6" s="1"/>
      <c r="G6" s="1" t="s">
        <v>114</v>
      </c>
      <c r="H6" s="1"/>
      <c r="K6" s="1" t="s">
        <v>115</v>
      </c>
      <c r="L6" s="1"/>
    </row>
    <row r="7" spans="1:12" ht="15">
      <c r="A7" t="s">
        <v>759</v>
      </c>
      <c r="C7" s="9">
        <v>2733</v>
      </c>
      <c r="D7" s="9"/>
      <c r="G7" s="9">
        <v>2635</v>
      </c>
      <c r="H7" s="9"/>
      <c r="K7" s="9">
        <v>2525</v>
      </c>
      <c r="L7" s="9"/>
    </row>
    <row r="8" spans="1:12" ht="15">
      <c r="A8" t="s">
        <v>760</v>
      </c>
      <c r="D8" s="12">
        <v>363</v>
      </c>
      <c r="H8" s="12">
        <v>362</v>
      </c>
      <c r="L8" s="12">
        <v>383</v>
      </c>
    </row>
    <row r="10" spans="3:12" ht="15">
      <c r="C10" s="9">
        <v>3096</v>
      </c>
      <c r="D10" s="9"/>
      <c r="G10" s="9">
        <v>2997</v>
      </c>
      <c r="H10" s="9"/>
      <c r="K10" s="9">
        <v>2908</v>
      </c>
      <c r="L10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761</v>
      </c>
      <c r="B2" s="1"/>
      <c r="C2" s="1"/>
      <c r="D2" s="1"/>
      <c r="E2" s="1"/>
      <c r="F2" s="1"/>
    </row>
    <row r="5" spans="3:24" ht="15">
      <c r="C5" s="1" t="s">
        <v>149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762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3:24" ht="15">
      <c r="C7" s="1" t="s">
        <v>113</v>
      </c>
      <c r="D7" s="1"/>
      <c r="G7" s="1" t="s">
        <v>763</v>
      </c>
      <c r="H7" s="1"/>
      <c r="K7" s="1" t="s">
        <v>114</v>
      </c>
      <c r="L7" s="1"/>
      <c r="O7" s="1" t="s">
        <v>763</v>
      </c>
      <c r="P7" s="1"/>
      <c r="S7" s="1" t="s">
        <v>115</v>
      </c>
      <c r="T7" s="1"/>
      <c r="W7" s="1" t="s">
        <v>763</v>
      </c>
      <c r="X7" s="1"/>
    </row>
    <row r="8" spans="1:24" ht="15">
      <c r="A8" t="s">
        <v>764</v>
      </c>
      <c r="C8" s="9">
        <v>423</v>
      </c>
      <c r="D8" s="9"/>
      <c r="H8" s="12">
        <v>14</v>
      </c>
      <c r="K8" s="9">
        <v>436</v>
      </c>
      <c r="L8" s="9"/>
      <c r="P8" s="12">
        <v>15</v>
      </c>
      <c r="S8" s="9">
        <v>432</v>
      </c>
      <c r="T8" s="9"/>
      <c r="X8" s="12">
        <v>15</v>
      </c>
    </row>
    <row r="9" spans="1:24" ht="15">
      <c r="A9" t="s">
        <v>765</v>
      </c>
      <c r="D9" s="12">
        <v>246</v>
      </c>
      <c r="H9" s="12">
        <v>8</v>
      </c>
      <c r="L9" s="12">
        <v>303</v>
      </c>
      <c r="P9" s="12">
        <v>10</v>
      </c>
      <c r="T9" s="12">
        <v>345</v>
      </c>
      <c r="X9" s="12">
        <v>12</v>
      </c>
    </row>
    <row r="10" spans="1:24" ht="15">
      <c r="A10" t="s">
        <v>641</v>
      </c>
      <c r="D10" s="12">
        <v>2427</v>
      </c>
      <c r="H10" s="12">
        <v>78</v>
      </c>
      <c r="L10" s="12">
        <v>2258</v>
      </c>
      <c r="P10" s="12">
        <v>75</v>
      </c>
      <c r="T10" s="12">
        <v>2131</v>
      </c>
      <c r="X10" s="12">
        <v>73</v>
      </c>
    </row>
    <row r="12" spans="3:24" ht="15">
      <c r="C12" s="9">
        <v>3096</v>
      </c>
      <c r="D12" s="9"/>
      <c r="H12" s="12">
        <v>100</v>
      </c>
      <c r="K12" s="9">
        <v>2997</v>
      </c>
      <c r="L12" s="9"/>
      <c r="P12" s="12">
        <v>100</v>
      </c>
      <c r="S12" s="9">
        <v>2908</v>
      </c>
      <c r="T12" s="9"/>
      <c r="X12" s="12">
        <v>100</v>
      </c>
    </row>
  </sheetData>
  <sheetProtection selectLockedCells="1" selectUnlockedCells="1"/>
  <mergeCells count="15">
    <mergeCell ref="A2:F2"/>
    <mergeCell ref="C5:X5"/>
    <mergeCell ref="C6:X6"/>
    <mergeCell ref="C7:D7"/>
    <mergeCell ref="G7:H7"/>
    <mergeCell ref="K7:L7"/>
    <mergeCell ref="O7:P7"/>
    <mergeCell ref="S7:T7"/>
    <mergeCell ref="W7:X7"/>
    <mergeCell ref="C8:D8"/>
    <mergeCell ref="K8:L8"/>
    <mergeCell ref="S8:T8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766</v>
      </c>
      <c r="B2" s="1"/>
      <c r="C2" s="1"/>
      <c r="D2" s="1"/>
      <c r="E2" s="1"/>
      <c r="F2" s="1"/>
    </row>
    <row r="5" spans="3:24" ht="39.75" customHeight="1">
      <c r="C5" s="8" t="s">
        <v>767</v>
      </c>
      <c r="D5" s="8"/>
      <c r="E5" s="8"/>
      <c r="F5" s="8"/>
      <c r="G5" s="8"/>
      <c r="H5" s="8"/>
      <c r="I5" s="8"/>
      <c r="J5" s="8"/>
      <c r="K5" s="8"/>
      <c r="L5" s="8"/>
      <c r="O5" s="8" t="s">
        <v>768</v>
      </c>
      <c r="P5" s="8"/>
      <c r="Q5" s="8"/>
      <c r="R5" s="8"/>
      <c r="S5" s="8"/>
      <c r="T5" s="8"/>
      <c r="U5" s="8"/>
      <c r="V5" s="8"/>
      <c r="W5" s="8"/>
      <c r="X5" s="8"/>
    </row>
    <row r="6" spans="3:24" ht="15">
      <c r="C6" s="1" t="s">
        <v>113</v>
      </c>
      <c r="D6" s="1"/>
      <c r="G6" s="1" t="s">
        <v>114</v>
      </c>
      <c r="H6" s="1"/>
      <c r="K6" s="1" t="s">
        <v>115</v>
      </c>
      <c r="L6" s="1"/>
      <c r="O6" s="1" t="s">
        <v>113</v>
      </c>
      <c r="P6" s="1"/>
      <c r="S6" s="1" t="s">
        <v>114</v>
      </c>
      <c r="T6" s="1"/>
      <c r="W6" s="1" t="s">
        <v>115</v>
      </c>
      <c r="X6" s="1"/>
    </row>
    <row r="7" spans="1:24" ht="15">
      <c r="A7" t="s">
        <v>769</v>
      </c>
      <c r="C7" s="9">
        <v>305</v>
      </c>
      <c r="D7" s="9"/>
      <c r="G7" s="9">
        <v>318</v>
      </c>
      <c r="H7" s="9"/>
      <c r="K7" s="9">
        <v>394</v>
      </c>
      <c r="L7" s="9"/>
      <c r="O7" s="9">
        <v>23</v>
      </c>
      <c r="P7" s="9"/>
      <c r="S7" s="9">
        <v>21</v>
      </c>
      <c r="T7" s="9"/>
      <c r="W7" s="9">
        <v>21</v>
      </c>
      <c r="X7" s="9"/>
    </row>
    <row r="8" spans="1:24" ht="15">
      <c r="A8" t="s">
        <v>770</v>
      </c>
      <c r="D8" s="12">
        <v>1633</v>
      </c>
      <c r="H8" s="12">
        <v>1686</v>
      </c>
      <c r="L8" s="12">
        <v>1635</v>
      </c>
      <c r="P8" s="12">
        <v>273</v>
      </c>
      <c r="T8" s="12">
        <v>219</v>
      </c>
      <c r="X8" s="12">
        <v>211</v>
      </c>
    </row>
    <row r="9" spans="1:24" ht="15">
      <c r="A9" t="s">
        <v>771</v>
      </c>
      <c r="D9" s="12">
        <v>919</v>
      </c>
      <c r="H9" s="12">
        <v>775</v>
      </c>
      <c r="L9" s="12">
        <v>675</v>
      </c>
      <c r="P9" s="12">
        <v>124</v>
      </c>
      <c r="T9" s="12">
        <v>109</v>
      </c>
      <c r="X9" s="12">
        <v>106</v>
      </c>
    </row>
    <row r="10" spans="1:24" ht="15">
      <c r="A10" t="s">
        <v>772</v>
      </c>
      <c r="D10" s="12">
        <v>239</v>
      </c>
      <c r="H10" s="12">
        <v>218</v>
      </c>
      <c r="L10" s="12">
        <v>204</v>
      </c>
      <c r="P10" s="12">
        <v>22</v>
      </c>
      <c r="T10" s="12">
        <v>22</v>
      </c>
      <c r="X10" s="12">
        <v>29</v>
      </c>
    </row>
    <row r="12" spans="3:24" ht="15">
      <c r="C12" s="9">
        <v>3096</v>
      </c>
      <c r="D12" s="9"/>
      <c r="G12" s="9">
        <v>2997</v>
      </c>
      <c r="H12" s="9"/>
      <c r="K12" s="9">
        <v>2908</v>
      </c>
      <c r="L12" s="9"/>
      <c r="O12" s="9">
        <v>442</v>
      </c>
      <c r="P12" s="9"/>
      <c r="S12" s="9">
        <v>371</v>
      </c>
      <c r="T12" s="9"/>
      <c r="W12" s="9">
        <v>367</v>
      </c>
      <c r="X12" s="9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2:D12"/>
    <mergeCell ref="G12:H12"/>
    <mergeCell ref="K12:L12"/>
    <mergeCell ref="O12:P12"/>
    <mergeCell ref="S12:T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3" spans="3:24" ht="39.75" customHeight="1">
      <c r="C3" s="8" t="s">
        <v>126</v>
      </c>
      <c r="D3" s="8"/>
      <c r="G3" s="1" t="s">
        <v>127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0" ht="15">
      <c r="C4" s="1" t="s">
        <v>113</v>
      </c>
      <c r="D4" s="1"/>
      <c r="G4" s="1" t="s">
        <v>114</v>
      </c>
      <c r="H4" s="1"/>
      <c r="K4" s="1" t="s">
        <v>115</v>
      </c>
      <c r="L4" s="1"/>
      <c r="O4" s="1" t="s">
        <v>116</v>
      </c>
      <c r="P4" s="1"/>
      <c r="S4" s="1" t="s">
        <v>117</v>
      </c>
      <c r="T4" s="1"/>
    </row>
    <row r="5" spans="3:24" ht="15">
      <c r="C5" s="4"/>
      <c r="D5" s="4"/>
      <c r="G5" s="1" t="s">
        <v>118</v>
      </c>
      <c r="H5" s="1"/>
      <c r="K5" s="1" t="s">
        <v>118</v>
      </c>
      <c r="L5" s="1"/>
      <c r="O5" s="1" t="s">
        <v>118</v>
      </c>
      <c r="P5" s="1"/>
      <c r="S5" s="1" t="s">
        <v>118</v>
      </c>
      <c r="T5" s="1"/>
      <c r="W5" s="1" t="s">
        <v>118</v>
      </c>
      <c r="X5" s="1"/>
    </row>
    <row r="6" spans="3:24" ht="15">
      <c r="C6" s="4"/>
      <c r="D6" s="4"/>
      <c r="G6" s="1" t="s">
        <v>88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15">
      <c r="A7" s="2" t="s">
        <v>128</v>
      </c>
    </row>
    <row r="8" spans="1:24" ht="15">
      <c r="A8" s="2" t="s">
        <v>129</v>
      </c>
      <c r="C8" s="9">
        <v>2248</v>
      </c>
      <c r="D8" s="9"/>
      <c r="G8" s="9">
        <v>2997</v>
      </c>
      <c r="H8" s="9"/>
      <c r="K8" s="9">
        <v>2661</v>
      </c>
      <c r="L8" s="9"/>
      <c r="O8" s="9">
        <v>2444</v>
      </c>
      <c r="P8" s="9"/>
      <c r="S8" s="9">
        <v>3428</v>
      </c>
      <c r="T8" s="9"/>
      <c r="W8" s="9">
        <v>3130</v>
      </c>
      <c r="X8" s="9"/>
    </row>
    <row r="9" spans="1:24" ht="15">
      <c r="A9" t="s">
        <v>93</v>
      </c>
      <c r="C9" s="4" t="s">
        <v>94</v>
      </c>
      <c r="D9" s="4"/>
      <c r="G9" s="4" t="s">
        <v>94</v>
      </c>
      <c r="H9" s="4"/>
      <c r="K9" s="4" t="s">
        <v>94</v>
      </c>
      <c r="L9" s="4"/>
      <c r="O9" s="9">
        <v>116</v>
      </c>
      <c r="P9" s="9"/>
      <c r="S9" s="9">
        <v>129</v>
      </c>
      <c r="T9" s="9"/>
      <c r="W9" s="9">
        <v>147</v>
      </c>
      <c r="X9" s="9"/>
    </row>
    <row r="10" spans="1:24" ht="15">
      <c r="A10" s="2" t="s">
        <v>130</v>
      </c>
      <c r="C10" s="9">
        <v>4056</v>
      </c>
      <c r="D10" s="9"/>
      <c r="G10" s="9">
        <v>5192</v>
      </c>
      <c r="H10" s="9"/>
      <c r="K10" s="9">
        <v>3882</v>
      </c>
      <c r="L10" s="9"/>
      <c r="O10" s="9">
        <v>3803</v>
      </c>
      <c r="P10" s="9"/>
      <c r="S10" s="9">
        <v>4432</v>
      </c>
      <c r="T10" s="9"/>
      <c r="W10" s="9">
        <v>4441</v>
      </c>
      <c r="X10" s="9"/>
    </row>
    <row r="11" spans="1:24" ht="15">
      <c r="A11" s="2" t="s">
        <v>106</v>
      </c>
      <c r="C11" s="10">
        <v>-1808</v>
      </c>
      <c r="D11" s="10"/>
      <c r="G11" s="10">
        <v>-2195</v>
      </c>
      <c r="H11" s="10"/>
      <c r="K11" s="10">
        <v>-1221</v>
      </c>
      <c r="L11" s="10"/>
      <c r="O11" s="10">
        <v>-1359</v>
      </c>
      <c r="P11" s="10"/>
      <c r="S11" s="10">
        <v>-1004</v>
      </c>
      <c r="T11" s="10"/>
      <c r="W11" s="10">
        <v>-1311</v>
      </c>
      <c r="X11" s="10"/>
    </row>
  </sheetData>
  <sheetProtection selectLockedCells="1" selectUnlockedCells="1"/>
  <mergeCells count="39">
    <mergeCell ref="C3:D3"/>
    <mergeCell ref="G3:X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W5:X5"/>
    <mergeCell ref="C6:D6"/>
    <mergeCell ref="G6:X6"/>
    <mergeCell ref="C8:D8"/>
    <mergeCell ref="G8:H8"/>
    <mergeCell ref="K8:L8"/>
    <mergeCell ref="O8:P8"/>
    <mergeCell ref="S8:T8"/>
    <mergeCell ref="W8:X8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P2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773</v>
      </c>
      <c r="B2" s="1"/>
      <c r="C2" s="1"/>
      <c r="D2" s="1"/>
      <c r="E2" s="1"/>
      <c r="F2" s="1"/>
    </row>
    <row r="5" spans="3:16" ht="39.75" customHeight="1">
      <c r="C5" s="8" t="s">
        <v>774</v>
      </c>
      <c r="D5" s="8"/>
      <c r="E5" s="8"/>
      <c r="F5" s="8"/>
      <c r="G5" s="8"/>
      <c r="H5" s="8"/>
      <c r="K5" s="8" t="s">
        <v>211</v>
      </c>
      <c r="L5" s="8"/>
      <c r="M5" s="8"/>
      <c r="N5" s="8"/>
      <c r="O5" s="8"/>
      <c r="P5" s="8"/>
    </row>
    <row r="6" spans="3:16" ht="15">
      <c r="C6" s="1" t="s">
        <v>112</v>
      </c>
      <c r="D6" s="1"/>
      <c r="G6" s="1" t="s">
        <v>113</v>
      </c>
      <c r="H6" s="1"/>
      <c r="K6" s="1" t="s">
        <v>112</v>
      </c>
      <c r="L6" s="1"/>
      <c r="O6" s="1" t="s">
        <v>113</v>
      </c>
      <c r="P6" s="1"/>
    </row>
    <row r="7" spans="3:16" ht="15">
      <c r="C7" s="1" t="s">
        <v>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149</v>
      </c>
      <c r="C8" s="9">
        <v>877</v>
      </c>
      <c r="D8" s="9"/>
      <c r="G8" s="9">
        <v>775</v>
      </c>
      <c r="H8" s="9"/>
      <c r="K8" s="9">
        <v>1792</v>
      </c>
      <c r="L8" s="9"/>
      <c r="O8" s="9">
        <v>1547</v>
      </c>
      <c r="P8" s="9"/>
    </row>
    <row r="9" spans="1:16" ht="15">
      <c r="A9" t="s">
        <v>218</v>
      </c>
      <c r="D9" s="12">
        <v>662</v>
      </c>
      <c r="H9" s="12">
        <v>578</v>
      </c>
      <c r="L9" s="12">
        <v>1366</v>
      </c>
      <c r="P9" s="12">
        <v>1162</v>
      </c>
    </row>
    <row r="11" spans="1:16" ht="15">
      <c r="A11" t="s">
        <v>151</v>
      </c>
      <c r="D11" s="12">
        <v>215</v>
      </c>
      <c r="H11" s="12">
        <v>197</v>
      </c>
      <c r="L11" s="12">
        <v>426</v>
      </c>
      <c r="P11" s="12">
        <v>385</v>
      </c>
    </row>
    <row r="13" spans="1:16" ht="15">
      <c r="A13" t="s">
        <v>152</v>
      </c>
      <c r="D13" s="12">
        <v>63</v>
      </c>
      <c r="H13" s="12">
        <v>58</v>
      </c>
      <c r="L13" s="12">
        <v>126</v>
      </c>
      <c r="P13" s="12">
        <v>119</v>
      </c>
    </row>
    <row r="14" spans="1:16" ht="15">
      <c r="A14" t="s">
        <v>153</v>
      </c>
      <c r="D14" s="12">
        <v>39</v>
      </c>
      <c r="H14" s="12">
        <v>44</v>
      </c>
      <c r="L14" s="12">
        <v>81</v>
      </c>
      <c r="P14" s="12">
        <v>86</v>
      </c>
    </row>
    <row r="15" spans="1:16" ht="15">
      <c r="A15" t="s">
        <v>155</v>
      </c>
      <c r="D15" t="s">
        <v>97</v>
      </c>
      <c r="H15" s="12">
        <v>3</v>
      </c>
      <c r="L15" s="12">
        <v>2</v>
      </c>
      <c r="P15" s="12">
        <v>3</v>
      </c>
    </row>
    <row r="16" spans="1:16" ht="15">
      <c r="A16" t="s">
        <v>157</v>
      </c>
      <c r="D16" s="12">
        <v>6</v>
      </c>
      <c r="H16" s="11">
        <v>-8</v>
      </c>
      <c r="L16" s="11">
        <v>-3</v>
      </c>
      <c r="P16" s="11">
        <v>-11</v>
      </c>
    </row>
    <row r="18" spans="1:16" ht="15">
      <c r="A18" t="s">
        <v>159</v>
      </c>
      <c r="D18" s="12">
        <v>107</v>
      </c>
      <c r="H18" s="12">
        <v>100</v>
      </c>
      <c r="L18" s="12">
        <v>220</v>
      </c>
      <c r="P18" s="12">
        <v>188</v>
      </c>
    </row>
    <row r="20" spans="1:16" ht="15">
      <c r="A20" t="s">
        <v>242</v>
      </c>
      <c r="D20" s="11">
        <v>-43</v>
      </c>
      <c r="H20" s="11">
        <v>-5</v>
      </c>
      <c r="L20" s="12">
        <v>12</v>
      </c>
      <c r="P20" s="12">
        <v>8</v>
      </c>
    </row>
    <row r="22" spans="1:16" ht="15">
      <c r="A22" t="s">
        <v>502</v>
      </c>
      <c r="C22" s="9">
        <v>150</v>
      </c>
      <c r="D22" s="9"/>
      <c r="G22" s="9">
        <v>105</v>
      </c>
      <c r="H22" s="9"/>
      <c r="K22" s="9">
        <v>208</v>
      </c>
      <c r="L22" s="9"/>
      <c r="O22" s="9">
        <v>180</v>
      </c>
      <c r="P22" s="9"/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  <mergeCell ref="C22:D22"/>
    <mergeCell ref="G22:H22"/>
    <mergeCell ref="K22:L22"/>
    <mergeCell ref="O22:P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775</v>
      </c>
      <c r="B2" s="1"/>
      <c r="C2" s="1"/>
      <c r="D2" s="1"/>
      <c r="E2" s="1"/>
      <c r="F2" s="1"/>
    </row>
    <row r="5" spans="3:16" ht="39.75" customHeight="1">
      <c r="C5" s="8" t="s">
        <v>240</v>
      </c>
      <c r="D5" s="8"/>
      <c r="E5" s="8"/>
      <c r="F5" s="8"/>
      <c r="G5" s="8"/>
      <c r="H5" s="8"/>
      <c r="K5" s="8" t="s">
        <v>274</v>
      </c>
      <c r="L5" s="8"/>
      <c r="M5" s="8"/>
      <c r="N5" s="8"/>
      <c r="O5" s="8"/>
      <c r="P5" s="8"/>
    </row>
    <row r="6" spans="3:16" ht="15">
      <c r="C6" s="1" t="s">
        <v>112</v>
      </c>
      <c r="D6" s="1"/>
      <c r="G6" s="1" t="s">
        <v>113</v>
      </c>
      <c r="H6" s="1"/>
      <c r="K6" s="1" t="s">
        <v>112</v>
      </c>
      <c r="L6" s="1"/>
      <c r="O6" s="1" t="s">
        <v>113</v>
      </c>
      <c r="P6" s="1"/>
    </row>
    <row r="7" spans="3:16" ht="15">
      <c r="C7" s="1" t="s">
        <v>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502</v>
      </c>
      <c r="C8" s="9">
        <v>150</v>
      </c>
      <c r="D8" s="9"/>
      <c r="G8" s="9">
        <v>105</v>
      </c>
      <c r="H8" s="9"/>
      <c r="K8" s="9">
        <v>208</v>
      </c>
      <c r="L8" s="9"/>
      <c r="O8" s="9">
        <v>180</v>
      </c>
      <c r="P8" s="9"/>
    </row>
    <row r="9" spans="1:16" ht="15">
      <c r="A9" t="s">
        <v>455</v>
      </c>
      <c r="D9" s="11">
        <v>-71</v>
      </c>
      <c r="H9" s="11">
        <v>-24</v>
      </c>
      <c r="L9" s="11">
        <v>-248</v>
      </c>
      <c r="P9" s="12">
        <v>45</v>
      </c>
    </row>
    <row r="10" spans="1:16" ht="15">
      <c r="A10" t="s">
        <v>776</v>
      </c>
      <c r="D10" t="s">
        <v>97</v>
      </c>
      <c r="H10" t="s">
        <v>97</v>
      </c>
      <c r="L10" t="s">
        <v>97</v>
      </c>
      <c r="P10" t="s">
        <v>97</v>
      </c>
    </row>
    <row r="11" spans="1:16" ht="15">
      <c r="A11" t="s">
        <v>457</v>
      </c>
      <c r="D11" s="12">
        <v>26</v>
      </c>
      <c r="H11" s="11">
        <v>-34</v>
      </c>
      <c r="L11" s="12">
        <v>19</v>
      </c>
      <c r="P11" s="11">
        <v>-51</v>
      </c>
    </row>
    <row r="13" spans="1:16" ht="15">
      <c r="A13" s="2" t="s">
        <v>458</v>
      </c>
      <c r="D13" s="11">
        <v>-45</v>
      </c>
      <c r="H13" s="11">
        <v>-58</v>
      </c>
      <c r="L13" s="11">
        <v>-229</v>
      </c>
      <c r="P13" s="11">
        <v>-6</v>
      </c>
    </row>
    <row r="15" spans="1:16" ht="15">
      <c r="A15" t="s">
        <v>459</v>
      </c>
      <c r="C15" s="9">
        <v>105</v>
      </c>
      <c r="D15" s="9"/>
      <c r="G15" s="9">
        <v>47</v>
      </c>
      <c r="H15" s="9"/>
      <c r="K15" s="10">
        <v>-21</v>
      </c>
      <c r="L15" s="10"/>
      <c r="O15" s="9">
        <v>174</v>
      </c>
      <c r="P15" s="9"/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777</v>
      </c>
      <c r="B2" s="1"/>
      <c r="C2" s="1"/>
      <c r="D2" s="1"/>
      <c r="E2" s="1"/>
      <c r="F2" s="1"/>
    </row>
    <row r="5" spans="3:8" ht="39.75" customHeight="1">
      <c r="C5" s="8" t="s">
        <v>778</v>
      </c>
      <c r="D5" s="8"/>
      <c r="G5" s="8" t="s">
        <v>779</v>
      </c>
      <c r="H5" s="8"/>
    </row>
    <row r="6" spans="3:8" ht="15">
      <c r="C6" s="4"/>
      <c r="D6" s="4"/>
      <c r="G6" s="1" t="s">
        <v>118</v>
      </c>
      <c r="H6" s="1"/>
    </row>
    <row r="7" spans="3:8" ht="15">
      <c r="C7" s="1" t="s">
        <v>88</v>
      </c>
      <c r="D7" s="1"/>
      <c r="E7" s="1"/>
      <c r="F7" s="1"/>
      <c r="G7" s="1"/>
      <c r="H7" s="1"/>
    </row>
    <row r="8" ht="15">
      <c r="A8" s="2" t="s">
        <v>173</v>
      </c>
    </row>
    <row r="9" ht="15">
      <c r="A9" t="s">
        <v>174</v>
      </c>
    </row>
    <row r="10" spans="1:8" ht="15">
      <c r="A10" t="s">
        <v>89</v>
      </c>
      <c r="C10" s="9">
        <v>252</v>
      </c>
      <c r="D10" s="9"/>
      <c r="G10" s="9">
        <v>300</v>
      </c>
      <c r="H10" s="9"/>
    </row>
    <row r="11" spans="1:8" ht="15">
      <c r="A11" t="s">
        <v>780</v>
      </c>
      <c r="D11" s="12">
        <v>850</v>
      </c>
      <c r="H11" s="12">
        <v>745</v>
      </c>
    </row>
    <row r="12" spans="1:8" ht="15">
      <c r="A12" t="s">
        <v>781</v>
      </c>
      <c r="D12" s="12">
        <v>175</v>
      </c>
      <c r="H12" s="12">
        <v>188</v>
      </c>
    </row>
    <row r="13" spans="1:8" ht="15">
      <c r="A13" t="s">
        <v>178</v>
      </c>
      <c r="D13" s="12">
        <v>11</v>
      </c>
      <c r="H13" s="12">
        <v>530</v>
      </c>
    </row>
    <row r="14" spans="1:8" ht="15">
      <c r="A14" t="s">
        <v>179</v>
      </c>
      <c r="D14" s="12">
        <v>48</v>
      </c>
      <c r="H14" s="12">
        <v>321</v>
      </c>
    </row>
    <row r="16" spans="1:8" ht="15">
      <c r="A16" s="2" t="s">
        <v>181</v>
      </c>
      <c r="D16" s="12">
        <v>1336</v>
      </c>
      <c r="H16" s="12">
        <v>2084</v>
      </c>
    </row>
    <row r="17" spans="1:8" ht="15">
      <c r="A17" t="s">
        <v>464</v>
      </c>
      <c r="D17" t="s">
        <v>97</v>
      </c>
      <c r="H17" s="12">
        <v>23</v>
      </c>
    </row>
    <row r="18" spans="1:8" ht="15">
      <c r="A18" t="s">
        <v>182</v>
      </c>
      <c r="D18" s="12">
        <v>37</v>
      </c>
      <c r="H18" s="12">
        <v>38</v>
      </c>
    </row>
    <row r="19" spans="1:8" ht="15">
      <c r="A19" t="s">
        <v>782</v>
      </c>
      <c r="D19" s="12">
        <v>421</v>
      </c>
      <c r="H19" s="12">
        <v>442</v>
      </c>
    </row>
    <row r="20" spans="1:8" ht="15">
      <c r="A20" t="s">
        <v>184</v>
      </c>
      <c r="D20" s="12">
        <v>193</v>
      </c>
      <c r="H20" s="12">
        <v>193</v>
      </c>
    </row>
    <row r="21" spans="1:8" ht="15">
      <c r="A21" t="s">
        <v>783</v>
      </c>
      <c r="D21" s="12">
        <v>170</v>
      </c>
      <c r="H21" s="12">
        <v>174</v>
      </c>
    </row>
    <row r="22" spans="1:8" ht="15">
      <c r="A22" t="s">
        <v>186</v>
      </c>
      <c r="D22" s="12">
        <v>41</v>
      </c>
      <c r="H22" s="12">
        <v>41</v>
      </c>
    </row>
    <row r="23" spans="1:8" ht="15">
      <c r="A23" t="s">
        <v>187</v>
      </c>
      <c r="D23" s="12">
        <v>50</v>
      </c>
      <c r="H23" s="12">
        <v>2</v>
      </c>
    </row>
    <row r="25" spans="1:8" ht="15">
      <c r="A25" s="2" t="s">
        <v>129</v>
      </c>
      <c r="C25" s="9">
        <v>2248</v>
      </c>
      <c r="D25" s="9"/>
      <c r="G25" s="9">
        <v>2997</v>
      </c>
      <c r="H25" s="9"/>
    </row>
    <row r="27" ht="15">
      <c r="A27" s="2" t="s">
        <v>188</v>
      </c>
    </row>
    <row r="28" ht="15">
      <c r="A28" t="s">
        <v>189</v>
      </c>
    </row>
    <row r="29" spans="1:8" ht="15">
      <c r="A29" t="s">
        <v>190</v>
      </c>
      <c r="C29" s="9">
        <v>891</v>
      </c>
      <c r="D29" s="9"/>
      <c r="G29" s="9">
        <v>860</v>
      </c>
      <c r="H29" s="9"/>
    </row>
    <row r="30" spans="1:8" ht="15">
      <c r="A30" t="s">
        <v>191</v>
      </c>
      <c r="D30" s="12">
        <v>197</v>
      </c>
      <c r="H30" s="12">
        <v>1117</v>
      </c>
    </row>
    <row r="31" spans="1:8" ht="15">
      <c r="A31" t="s">
        <v>192</v>
      </c>
      <c r="D31" s="12">
        <v>559</v>
      </c>
      <c r="H31" s="12">
        <v>571</v>
      </c>
    </row>
    <row r="33" spans="1:8" ht="15">
      <c r="A33" s="2" t="s">
        <v>195</v>
      </c>
      <c r="D33" s="12">
        <v>1647</v>
      </c>
      <c r="H33" s="12">
        <v>2548</v>
      </c>
    </row>
    <row r="34" spans="1:8" ht="15">
      <c r="A34" t="s">
        <v>186</v>
      </c>
      <c r="D34" s="12">
        <v>723</v>
      </c>
      <c r="H34" s="12">
        <v>956</v>
      </c>
    </row>
    <row r="35" spans="1:8" ht="15">
      <c r="A35" t="s">
        <v>208</v>
      </c>
      <c r="D35" s="12">
        <v>1516</v>
      </c>
      <c r="H35" s="12">
        <v>1527</v>
      </c>
    </row>
    <row r="36" spans="1:8" ht="15">
      <c r="A36" t="s">
        <v>198</v>
      </c>
      <c r="D36" s="12">
        <v>170</v>
      </c>
      <c r="H36" s="12">
        <v>161</v>
      </c>
    </row>
    <row r="38" spans="1:8" ht="15">
      <c r="A38" s="2" t="s">
        <v>130</v>
      </c>
      <c r="C38" s="9">
        <v>4056</v>
      </c>
      <c r="D38" s="9"/>
      <c r="G38" s="9">
        <v>5192</v>
      </c>
      <c r="H38" s="9"/>
    </row>
    <row r="40" spans="2:9" ht="15">
      <c r="B40" s="4"/>
      <c r="C40" s="4"/>
      <c r="D40" s="4"/>
      <c r="E40" s="4"/>
      <c r="F40" s="4"/>
      <c r="G40" s="4"/>
      <c r="H40" s="4"/>
      <c r="I40" s="4"/>
    </row>
    <row r="41" ht="15">
      <c r="A41" s="2" t="s">
        <v>784</v>
      </c>
    </row>
    <row r="42" ht="15">
      <c r="A42" s="2" t="s">
        <v>202</v>
      </c>
    </row>
    <row r="43" spans="1:8" ht="15">
      <c r="A43" t="s">
        <v>99</v>
      </c>
      <c r="D43" s="11">
        <v>-1817</v>
      </c>
      <c r="H43" s="11">
        <v>-2433</v>
      </c>
    </row>
    <row r="44" spans="1:8" ht="15">
      <c r="A44" t="s">
        <v>104</v>
      </c>
      <c r="D44" s="12">
        <v>9</v>
      </c>
      <c r="H44" s="12">
        <v>238</v>
      </c>
    </row>
    <row r="46" spans="1:8" ht="15">
      <c r="A46" s="2" t="s">
        <v>106</v>
      </c>
      <c r="D46" s="11">
        <v>-1808</v>
      </c>
      <c r="H46" s="11">
        <v>-2195</v>
      </c>
    </row>
    <row r="48" spans="1:8" ht="15">
      <c r="A48" s="2" t="s">
        <v>203</v>
      </c>
      <c r="C48" s="9">
        <v>2248</v>
      </c>
      <c r="D48" s="9"/>
      <c r="G48" s="9">
        <v>2997</v>
      </c>
      <c r="H48" s="9"/>
    </row>
  </sheetData>
  <sheetProtection selectLockedCells="1" selectUnlockedCells="1"/>
  <mergeCells count="18">
    <mergeCell ref="A2:F2"/>
    <mergeCell ref="C5:D5"/>
    <mergeCell ref="G5:H5"/>
    <mergeCell ref="C6:D6"/>
    <mergeCell ref="G6:H6"/>
    <mergeCell ref="C7:H7"/>
    <mergeCell ref="C10:D10"/>
    <mergeCell ref="G10:H10"/>
    <mergeCell ref="C25:D25"/>
    <mergeCell ref="G25:H25"/>
    <mergeCell ref="C29:D29"/>
    <mergeCell ref="G29:H29"/>
    <mergeCell ref="C38:D38"/>
    <mergeCell ref="G38:H38"/>
    <mergeCell ref="B40:E40"/>
    <mergeCell ref="F40:I40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3:8" ht="39.75" customHeight="1">
      <c r="C5" s="8" t="s">
        <v>274</v>
      </c>
      <c r="D5" s="8"/>
      <c r="E5" s="8"/>
      <c r="F5" s="8"/>
      <c r="G5" s="8"/>
      <c r="H5" s="8"/>
    </row>
    <row r="6" spans="3:8" ht="15">
      <c r="C6" s="1" t="s">
        <v>112</v>
      </c>
      <c r="D6" s="1"/>
      <c r="G6" s="1" t="s">
        <v>113</v>
      </c>
      <c r="H6" s="1"/>
    </row>
    <row r="7" spans="3:8" ht="15">
      <c r="C7" s="1" t="s">
        <v>275</v>
      </c>
      <c r="D7" s="1"/>
      <c r="E7" s="1"/>
      <c r="F7" s="1"/>
      <c r="G7" s="1"/>
      <c r="H7" s="1"/>
    </row>
    <row r="8" ht="15">
      <c r="A8" s="2" t="s">
        <v>467</v>
      </c>
    </row>
    <row r="9" spans="1:8" ht="15">
      <c r="A9" t="s">
        <v>502</v>
      </c>
      <c r="C9" s="9">
        <v>208</v>
      </c>
      <c r="D9" s="9"/>
      <c r="G9" s="9">
        <v>180</v>
      </c>
      <c r="H9" s="9"/>
    </row>
    <row r="10" ht="15">
      <c r="A10" t="s">
        <v>468</v>
      </c>
    </row>
    <row r="11" spans="1:8" ht="15">
      <c r="A11" t="s">
        <v>186</v>
      </c>
      <c r="D11" s="11">
        <v>-24</v>
      </c>
      <c r="H11" t="s">
        <v>97</v>
      </c>
    </row>
    <row r="12" spans="1:8" ht="15">
      <c r="A12" t="s">
        <v>139</v>
      </c>
      <c r="D12" s="12">
        <v>36</v>
      </c>
      <c r="H12" s="12">
        <v>30</v>
      </c>
    </row>
    <row r="13" spans="1:8" ht="15">
      <c r="A13" t="s">
        <v>469</v>
      </c>
      <c r="D13" s="12">
        <v>6</v>
      </c>
      <c r="H13" s="11">
        <v>-20</v>
      </c>
    </row>
    <row r="14" spans="1:8" ht="15">
      <c r="A14" t="s">
        <v>470</v>
      </c>
      <c r="D14" s="12">
        <v>12</v>
      </c>
      <c r="H14" s="12">
        <v>8</v>
      </c>
    </row>
    <row r="15" spans="1:8" ht="15">
      <c r="A15" t="s">
        <v>471</v>
      </c>
      <c r="D15" s="12">
        <v>5</v>
      </c>
      <c r="H15" s="12">
        <v>5</v>
      </c>
    </row>
    <row r="16" spans="1:8" ht="15">
      <c r="A16" t="s">
        <v>472</v>
      </c>
      <c r="D16" t="s">
        <v>97</v>
      </c>
      <c r="H16" t="s">
        <v>97</v>
      </c>
    </row>
    <row r="17" ht="15">
      <c r="A17" t="s">
        <v>473</v>
      </c>
    </row>
    <row r="18" spans="1:8" ht="15">
      <c r="A18" t="s">
        <v>474</v>
      </c>
      <c r="D18" s="11">
        <v>-120</v>
      </c>
      <c r="H18" s="11">
        <v>-73</v>
      </c>
    </row>
    <row r="19" spans="1:8" ht="15">
      <c r="A19" t="s">
        <v>475</v>
      </c>
      <c r="D19" s="12">
        <v>50</v>
      </c>
      <c r="H19" s="11">
        <v>-2</v>
      </c>
    </row>
    <row r="20" spans="1:8" ht="15">
      <c r="A20" t="s">
        <v>177</v>
      </c>
      <c r="D20" s="12">
        <v>6</v>
      </c>
      <c r="H20" s="11">
        <v>-19</v>
      </c>
    </row>
    <row r="21" spans="1:8" ht="15">
      <c r="A21" t="s">
        <v>187</v>
      </c>
      <c r="D21" s="12">
        <v>4</v>
      </c>
      <c r="H21" s="11">
        <v>-2</v>
      </c>
    </row>
    <row r="22" spans="1:8" ht="15">
      <c r="A22" t="s">
        <v>190</v>
      </c>
      <c r="D22" s="12">
        <v>56</v>
      </c>
      <c r="H22" s="12">
        <v>29</v>
      </c>
    </row>
    <row r="23" spans="1:8" ht="15">
      <c r="A23" t="s">
        <v>476</v>
      </c>
      <c r="D23" s="12">
        <v>36</v>
      </c>
      <c r="H23" s="12">
        <v>13</v>
      </c>
    </row>
    <row r="24" spans="1:8" ht="15">
      <c r="A24" t="s">
        <v>192</v>
      </c>
      <c r="D24" s="11">
        <v>-3</v>
      </c>
      <c r="H24" s="12">
        <v>18</v>
      </c>
    </row>
    <row r="25" spans="1:8" ht="15">
      <c r="A25" t="s">
        <v>208</v>
      </c>
      <c r="D25" s="11">
        <v>-7</v>
      </c>
      <c r="H25" t="s">
        <v>97</v>
      </c>
    </row>
    <row r="26" spans="1:8" ht="15">
      <c r="A26" t="s">
        <v>198</v>
      </c>
      <c r="D26" s="12">
        <v>14</v>
      </c>
      <c r="H26" s="12">
        <v>2</v>
      </c>
    </row>
    <row r="28" spans="1:8" ht="15">
      <c r="A28" t="s">
        <v>786</v>
      </c>
      <c r="D28" s="12">
        <v>279</v>
      </c>
      <c r="H28" s="12">
        <v>169</v>
      </c>
    </row>
    <row r="30" ht="15">
      <c r="A30" s="2" t="s">
        <v>478</v>
      </c>
    </row>
    <row r="31" spans="1:8" ht="15">
      <c r="A31" t="s">
        <v>479</v>
      </c>
      <c r="D31" s="11">
        <v>-47</v>
      </c>
      <c r="H31" s="11">
        <v>-34</v>
      </c>
    </row>
    <row r="32" spans="1:8" ht="15">
      <c r="A32" t="s">
        <v>482</v>
      </c>
      <c r="D32" s="11">
        <v>-21</v>
      </c>
      <c r="H32" s="11">
        <v>-360</v>
      </c>
    </row>
    <row r="33" spans="1:8" ht="15">
      <c r="A33" t="s">
        <v>483</v>
      </c>
      <c r="D33" s="12">
        <v>303</v>
      </c>
      <c r="H33" s="12">
        <v>353</v>
      </c>
    </row>
    <row r="34" spans="1:8" ht="15">
      <c r="A34" t="s">
        <v>472</v>
      </c>
      <c r="D34" s="12">
        <v>1</v>
      </c>
      <c r="H34" s="11">
        <v>-2</v>
      </c>
    </row>
    <row r="36" spans="1:8" ht="15">
      <c r="A36" t="s">
        <v>484</v>
      </c>
      <c r="D36" s="12">
        <v>236</v>
      </c>
      <c r="H36" s="11">
        <v>-43</v>
      </c>
    </row>
    <row r="38" ht="15">
      <c r="A38" s="2" t="s">
        <v>485</v>
      </c>
    </row>
    <row r="39" spans="1:8" ht="15">
      <c r="A39" t="s">
        <v>787</v>
      </c>
      <c r="D39" s="12">
        <v>97</v>
      </c>
      <c r="H39" s="11">
        <v>-108</v>
      </c>
    </row>
    <row r="40" spans="1:8" ht="15">
      <c r="A40" t="s">
        <v>788</v>
      </c>
      <c r="D40" t="s">
        <v>97</v>
      </c>
      <c r="H40" s="12">
        <v>327</v>
      </c>
    </row>
    <row r="41" spans="1:8" ht="15">
      <c r="A41" t="s">
        <v>488</v>
      </c>
      <c r="D41" s="11">
        <v>-493</v>
      </c>
      <c r="H41" s="11">
        <v>-326</v>
      </c>
    </row>
    <row r="42" spans="1:8" ht="15">
      <c r="A42" t="s">
        <v>789</v>
      </c>
      <c r="D42" s="11">
        <v>-160</v>
      </c>
      <c r="H42" s="12">
        <v>64</v>
      </c>
    </row>
    <row r="44" spans="1:8" ht="15">
      <c r="A44" t="s">
        <v>490</v>
      </c>
      <c r="D44" s="11">
        <v>-556</v>
      </c>
      <c r="H44" s="11">
        <v>-43</v>
      </c>
    </row>
    <row r="46" spans="1:8" ht="15">
      <c r="A46" t="s">
        <v>491</v>
      </c>
      <c r="D46" s="11">
        <v>-7</v>
      </c>
      <c r="H46" s="12">
        <v>7</v>
      </c>
    </row>
    <row r="48" spans="1:8" ht="15">
      <c r="A48" t="s">
        <v>281</v>
      </c>
      <c r="D48" s="11">
        <v>-48</v>
      </c>
      <c r="H48" s="12">
        <v>90</v>
      </c>
    </row>
    <row r="49" spans="1:8" ht="15">
      <c r="A49" t="s">
        <v>492</v>
      </c>
      <c r="D49" s="12">
        <v>300</v>
      </c>
      <c r="H49" s="12">
        <v>119</v>
      </c>
    </row>
    <row r="51" spans="1:8" ht="15">
      <c r="A51" t="s">
        <v>493</v>
      </c>
      <c r="C51" s="9">
        <v>252</v>
      </c>
      <c r="D51" s="9"/>
      <c r="G51" s="9">
        <v>209</v>
      </c>
      <c r="H51" s="9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9:D9"/>
    <mergeCell ref="G9:H9"/>
    <mergeCell ref="C51:D51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790</v>
      </c>
      <c r="B2" s="1"/>
      <c r="C2" s="1"/>
      <c r="D2" s="1"/>
      <c r="E2" s="1"/>
      <c r="F2" s="1"/>
    </row>
    <row r="5" spans="3:8" ht="39.75" customHeight="1">
      <c r="C5" s="8" t="s">
        <v>778</v>
      </c>
      <c r="D5" s="8"/>
      <c r="G5" s="8" t="s">
        <v>779</v>
      </c>
      <c r="H5" s="8"/>
    </row>
    <row r="6" spans="1:8" ht="15">
      <c r="A6" t="s">
        <v>541</v>
      </c>
      <c r="C6" s="4" t="s">
        <v>94</v>
      </c>
      <c r="D6" s="4"/>
      <c r="G6" s="9">
        <v>495</v>
      </c>
      <c r="H6" s="9"/>
    </row>
    <row r="7" spans="1:8" ht="15">
      <c r="A7" t="s">
        <v>542</v>
      </c>
      <c r="D7" t="s">
        <v>97</v>
      </c>
      <c r="H7" s="12">
        <v>26</v>
      </c>
    </row>
    <row r="8" spans="1:8" ht="15">
      <c r="A8" t="s">
        <v>475</v>
      </c>
      <c r="D8" s="12">
        <v>7</v>
      </c>
      <c r="H8" s="12">
        <v>8</v>
      </c>
    </row>
    <row r="9" spans="1:8" ht="15">
      <c r="A9" t="s">
        <v>543</v>
      </c>
      <c r="D9" t="s">
        <v>97</v>
      </c>
      <c r="H9" s="12">
        <v>1</v>
      </c>
    </row>
    <row r="10" spans="1:8" ht="15">
      <c r="A10" t="s">
        <v>544</v>
      </c>
      <c r="D10" s="12">
        <v>4</v>
      </c>
      <c r="H10" t="s">
        <v>97</v>
      </c>
    </row>
    <row r="12" spans="3:8" ht="15">
      <c r="C12" s="9">
        <v>11</v>
      </c>
      <c r="D12" s="9"/>
      <c r="G12" s="9">
        <v>530</v>
      </c>
      <c r="H12" s="9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8" t="s">
        <v>778</v>
      </c>
      <c r="D3" s="8"/>
      <c r="G3" s="8" t="s">
        <v>779</v>
      </c>
      <c r="H3" s="8"/>
    </row>
    <row r="4" spans="1:8" ht="15">
      <c r="A4" t="s">
        <v>545</v>
      </c>
      <c r="C4" s="9">
        <v>102</v>
      </c>
      <c r="D4" s="9"/>
      <c r="G4" s="9">
        <v>545</v>
      </c>
      <c r="H4" s="9"/>
    </row>
    <row r="5" spans="1:8" ht="15">
      <c r="A5" t="s">
        <v>546</v>
      </c>
      <c r="D5" t="s">
        <v>97</v>
      </c>
      <c r="H5" s="12">
        <v>484</v>
      </c>
    </row>
    <row r="6" spans="1:8" ht="15">
      <c r="A6" t="s">
        <v>476</v>
      </c>
      <c r="D6" s="12">
        <v>87</v>
      </c>
      <c r="H6" s="12">
        <v>51</v>
      </c>
    </row>
    <row r="7" spans="1:8" ht="15">
      <c r="A7" t="s">
        <v>544</v>
      </c>
      <c r="D7" s="12">
        <v>8</v>
      </c>
      <c r="H7" s="12">
        <v>37</v>
      </c>
    </row>
    <row r="9" spans="3:8" ht="15">
      <c r="C9" s="9">
        <v>197</v>
      </c>
      <c r="D9" s="9"/>
      <c r="G9" s="9">
        <v>1117</v>
      </c>
      <c r="H9" s="9"/>
    </row>
  </sheetData>
  <sheetProtection selectLockedCells="1" selectUnlockedCells="1"/>
  <mergeCells count="6">
    <mergeCell ref="C3:D3"/>
    <mergeCell ref="G3:H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8" t="s">
        <v>240</v>
      </c>
      <c r="D3" s="8"/>
      <c r="E3" s="8"/>
      <c r="F3" s="8"/>
      <c r="G3" s="8"/>
      <c r="H3" s="8"/>
      <c r="K3" s="8" t="s">
        <v>211</v>
      </c>
      <c r="L3" s="8"/>
      <c r="M3" s="8"/>
      <c r="N3" s="8"/>
      <c r="O3" s="8"/>
      <c r="P3" s="8"/>
    </row>
    <row r="4" spans="3:16" ht="15">
      <c r="C4" s="1" t="s">
        <v>112</v>
      </c>
      <c r="D4" s="1"/>
      <c r="G4" s="1" t="s">
        <v>113</v>
      </c>
      <c r="H4" s="1"/>
      <c r="K4" s="1" t="s">
        <v>112</v>
      </c>
      <c r="L4" s="1"/>
      <c r="O4" s="1" t="s">
        <v>113</v>
      </c>
      <c r="P4" s="1"/>
    </row>
    <row r="5" spans="1:16" ht="15">
      <c r="A5" t="s">
        <v>547</v>
      </c>
      <c r="C5" s="10">
        <v>-110</v>
      </c>
      <c r="D5" s="10"/>
      <c r="G5" s="10">
        <v>-98</v>
      </c>
      <c r="H5" s="10"/>
      <c r="K5" s="9">
        <v>1731</v>
      </c>
      <c r="L5" s="9"/>
      <c r="O5" s="10">
        <v>-133</v>
      </c>
      <c r="P5" s="10"/>
    </row>
    <row r="6" spans="1:16" ht="15">
      <c r="A6" t="s">
        <v>548</v>
      </c>
      <c r="D6" s="11">
        <v>-567</v>
      </c>
      <c r="H6" t="s">
        <v>97</v>
      </c>
      <c r="L6" s="11">
        <v>-1366</v>
      </c>
      <c r="P6" t="s">
        <v>97</v>
      </c>
    </row>
    <row r="7" spans="1:16" ht="15">
      <c r="A7" t="s">
        <v>549</v>
      </c>
      <c r="D7" s="11">
        <v>-3</v>
      </c>
      <c r="H7" s="12">
        <v>2</v>
      </c>
      <c r="L7" s="12">
        <v>26</v>
      </c>
      <c r="P7" s="12">
        <v>33</v>
      </c>
    </row>
    <row r="8" spans="1:16" ht="15">
      <c r="A8" t="s">
        <v>550</v>
      </c>
      <c r="D8" s="12">
        <v>5</v>
      </c>
      <c r="H8" s="12">
        <v>4</v>
      </c>
      <c r="L8" s="12">
        <v>12</v>
      </c>
      <c r="P8" s="12">
        <v>9</v>
      </c>
    </row>
    <row r="9" spans="1:16" ht="15">
      <c r="A9" t="s">
        <v>471</v>
      </c>
      <c r="D9" s="12">
        <v>3</v>
      </c>
      <c r="H9" s="12">
        <v>3</v>
      </c>
      <c r="L9" s="12">
        <v>5</v>
      </c>
      <c r="P9" s="12">
        <v>5</v>
      </c>
    </row>
    <row r="11" spans="1:16" ht="15">
      <c r="A11" s="2" t="s">
        <v>791</v>
      </c>
      <c r="C11" s="10">
        <v>-672</v>
      </c>
      <c r="D11" s="10"/>
      <c r="G11" s="10">
        <v>-89</v>
      </c>
      <c r="H11" s="10"/>
      <c r="K11" s="9">
        <v>408</v>
      </c>
      <c r="L11" s="9"/>
      <c r="O11" s="10">
        <v>-86</v>
      </c>
      <c r="P11" s="10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792</v>
      </c>
      <c r="B2" s="1"/>
      <c r="C2" s="1"/>
      <c r="D2" s="1"/>
      <c r="E2" s="1"/>
      <c r="F2" s="1"/>
    </row>
    <row r="5" spans="3:12" ht="15">
      <c r="C5" s="1" t="s">
        <v>519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793</v>
      </c>
      <c r="D6" s="1"/>
      <c r="G6" s="1" t="s">
        <v>657</v>
      </c>
      <c r="H6" s="1"/>
      <c r="K6" s="1" t="s">
        <v>794</v>
      </c>
      <c r="L6" s="1"/>
    </row>
    <row r="7" spans="3:12" ht="15">
      <c r="C7" s="1" t="s">
        <v>118</v>
      </c>
      <c r="D7" s="1"/>
      <c r="G7" s="4"/>
      <c r="H7" s="4"/>
      <c r="K7" s="4"/>
      <c r="L7" s="4"/>
    </row>
    <row r="8" ht="15">
      <c r="A8" s="2" t="s">
        <v>795</v>
      </c>
    </row>
    <row r="9" ht="15">
      <c r="A9" s="2" t="s">
        <v>796</v>
      </c>
    </row>
    <row r="10" ht="15">
      <c r="A10" t="s">
        <v>174</v>
      </c>
    </row>
    <row r="11" spans="1:12" ht="15">
      <c r="A11" t="s">
        <v>179</v>
      </c>
      <c r="C11" s="9">
        <v>321</v>
      </c>
      <c r="D11" s="9"/>
      <c r="G11" s="9">
        <v>7</v>
      </c>
      <c r="H11" s="9"/>
      <c r="K11" s="9">
        <v>328</v>
      </c>
      <c r="L11" s="9"/>
    </row>
    <row r="12" spans="1:12" ht="15">
      <c r="A12" t="s">
        <v>187</v>
      </c>
      <c r="D12" s="12">
        <v>2</v>
      </c>
      <c r="H12" s="12">
        <v>53</v>
      </c>
      <c r="L12" s="12">
        <v>55</v>
      </c>
    </row>
    <row r="13" spans="2:13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5">
      <c r="A14" s="2" t="s">
        <v>797</v>
      </c>
    </row>
    <row r="15" ht="15">
      <c r="A15" t="s">
        <v>798</v>
      </c>
    </row>
    <row r="16" spans="1:12" ht="15">
      <c r="A16" t="s">
        <v>186</v>
      </c>
      <c r="D16" s="12">
        <v>956</v>
      </c>
      <c r="H16" s="12">
        <v>6</v>
      </c>
      <c r="L16" s="12">
        <v>962</v>
      </c>
    </row>
    <row r="17" spans="2:13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15">
      <c r="A18" s="2" t="s">
        <v>799</v>
      </c>
    </row>
    <row r="19" spans="1:12" ht="15">
      <c r="A19" t="s">
        <v>99</v>
      </c>
      <c r="D19" s="11">
        <v>-2433</v>
      </c>
      <c r="H19" s="12">
        <v>54</v>
      </c>
      <c r="L19" s="11">
        <v>-2379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  <mergeCell ref="B13:E13"/>
    <mergeCell ref="F13:I13"/>
    <mergeCell ref="J13:M13"/>
    <mergeCell ref="B17:E17"/>
    <mergeCell ref="F17:I17"/>
    <mergeCell ref="J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800</v>
      </c>
      <c r="B2" s="1"/>
      <c r="C2" s="1"/>
      <c r="D2" s="1"/>
      <c r="E2" s="1"/>
      <c r="F2" s="1"/>
    </row>
    <row r="5" spans="3:12" ht="39.75" customHeight="1">
      <c r="C5" s="8" t="s">
        <v>801</v>
      </c>
      <c r="D5" s="8"/>
      <c r="E5" s="8"/>
      <c r="F5" s="8"/>
      <c r="G5" s="8"/>
      <c r="H5" s="8"/>
      <c r="I5" s="8"/>
      <c r="J5" s="8"/>
      <c r="K5" s="8"/>
      <c r="L5" s="8"/>
    </row>
    <row r="6" spans="3:12" ht="15">
      <c r="C6" s="1" t="s">
        <v>759</v>
      </c>
      <c r="D6" s="1"/>
      <c r="G6" s="1" t="s">
        <v>760</v>
      </c>
      <c r="H6" s="1"/>
      <c r="K6" s="1" t="s">
        <v>423</v>
      </c>
      <c r="L6" s="1"/>
    </row>
    <row r="7" spans="1:12" ht="15">
      <c r="A7" t="s">
        <v>769</v>
      </c>
      <c r="C7" s="9">
        <v>92</v>
      </c>
      <c r="D7" s="9"/>
      <c r="G7" s="9">
        <v>41</v>
      </c>
      <c r="H7" s="9"/>
      <c r="K7" s="9">
        <v>133</v>
      </c>
      <c r="L7" s="9"/>
    </row>
    <row r="8" spans="1:12" ht="15">
      <c r="A8" t="s">
        <v>770</v>
      </c>
      <c r="D8" s="12">
        <v>448</v>
      </c>
      <c r="H8" s="12">
        <v>38</v>
      </c>
      <c r="L8" s="12">
        <v>486</v>
      </c>
    </row>
    <row r="9" spans="1:12" ht="15">
      <c r="A9" t="s">
        <v>771</v>
      </c>
      <c r="D9" s="12">
        <v>234</v>
      </c>
      <c r="H9" s="12">
        <v>13</v>
      </c>
      <c r="L9" s="12">
        <v>247</v>
      </c>
    </row>
    <row r="10" spans="1:12" ht="15">
      <c r="A10" t="s">
        <v>772</v>
      </c>
      <c r="D10" s="12">
        <v>5</v>
      </c>
      <c r="H10" s="12">
        <v>6</v>
      </c>
      <c r="L10" s="12">
        <v>11</v>
      </c>
    </row>
    <row r="12" spans="3:12" ht="15">
      <c r="C12" s="9">
        <v>779</v>
      </c>
      <c r="D12" s="9"/>
      <c r="G12" s="9">
        <v>98</v>
      </c>
      <c r="H12" s="9"/>
      <c r="K12" s="9">
        <v>877</v>
      </c>
      <c r="L12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8" t="s">
        <v>802</v>
      </c>
      <c r="D3" s="8"/>
      <c r="E3" s="8"/>
      <c r="F3" s="8"/>
      <c r="G3" s="8"/>
      <c r="H3" s="8"/>
      <c r="I3" s="8"/>
      <c r="J3" s="8"/>
      <c r="K3" s="8"/>
      <c r="L3" s="8"/>
    </row>
    <row r="4" spans="3:12" ht="15">
      <c r="C4" s="1" t="s">
        <v>759</v>
      </c>
      <c r="D4" s="1"/>
      <c r="G4" s="1" t="s">
        <v>760</v>
      </c>
      <c r="H4" s="1"/>
      <c r="K4" s="1" t="s">
        <v>423</v>
      </c>
      <c r="L4" s="1"/>
    </row>
    <row r="5" spans="1:12" ht="15">
      <c r="A5" t="s">
        <v>769</v>
      </c>
      <c r="C5" s="9">
        <v>187</v>
      </c>
      <c r="D5" s="9"/>
      <c r="G5" s="9">
        <v>80</v>
      </c>
      <c r="H5" s="9"/>
      <c r="K5" s="9">
        <v>267</v>
      </c>
      <c r="L5" s="9"/>
    </row>
    <row r="6" spans="1:12" ht="15">
      <c r="A6" t="s">
        <v>770</v>
      </c>
      <c r="D6" s="12">
        <v>927</v>
      </c>
      <c r="H6" s="12">
        <v>78</v>
      </c>
      <c r="L6" s="12">
        <v>1005</v>
      </c>
    </row>
    <row r="7" spans="1:12" ht="15">
      <c r="A7" t="s">
        <v>771</v>
      </c>
      <c r="D7" s="12">
        <v>472</v>
      </c>
      <c r="H7" s="12">
        <v>25</v>
      </c>
      <c r="L7" s="12">
        <v>497</v>
      </c>
    </row>
    <row r="8" spans="1:12" ht="15">
      <c r="A8" t="s">
        <v>772</v>
      </c>
      <c r="D8" s="12">
        <v>12</v>
      </c>
      <c r="H8" s="12">
        <v>11</v>
      </c>
      <c r="L8" s="12">
        <v>23</v>
      </c>
    </row>
    <row r="10" spans="3:12" ht="15">
      <c r="C10" s="9">
        <v>1598</v>
      </c>
      <c r="D10" s="9"/>
      <c r="G10" s="9">
        <v>194</v>
      </c>
      <c r="H10" s="9"/>
      <c r="K10" s="9">
        <v>1792</v>
      </c>
      <c r="L10" s="9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2020-01-13T15:11:36Z</dcterms:created>
  <dcterms:modified xsi:type="dcterms:W3CDTF">2020-01-13T15:11:36Z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